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<sst xmlns="http://schemas.openxmlformats.org/spreadsheetml/2006/main" count="14" uniqueCount="13">
  <si>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E(trial)</t>
  </si>
  <si>
    <t>E(found)</t>
  </si>
  <si>
    <t>r</t>
  </si>
  <si>
    <t>k^2(r)</t>
  </si>
  <si>
    <t>rR(r)</t>
  </si>
  <si>
    <t>E(predicted)</t>
  </si>
  <si>
    <t>quantum</t>
  </si>
  <si>
    <r>
      <t xml:space="preserve">number </t>
    </r>
    <r>
      <rPr>
        <sz val="10"/>
        <rFont val="Trebuchet MS"/>
        <family val="2"/>
      </rPr>
      <t>l</t>
    </r>
  </si>
  <si>
    <t>All distances are measured in</t>
  </si>
  <si>
    <t xml:space="preserve">units of 10^-10 m and all energies </t>
  </si>
  <si>
    <t>are measured in units of eV.</t>
  </si>
  <si>
    <t>number n</t>
  </si>
  <si>
    <r>
      <t>U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>(r)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</si>
</sst>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.75"/>
      <name val="Arial"/>
      <family val="2"/>
    </font>
    <font>
      <sz val="9"/>
      <name val="Arial"/>
      <family val="0"/>
    </font>
    <font>
      <sz val="10"/>
      <name val="Trebuchet MS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Potential energy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Ueff(r)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Sheet1!$A$15:$A$1502</c:f>
              <c:numCache/>
            </c:numRef>
          </c:xVal>
          <c:yVal>
            <c:numRef>
              <c:f>Sheet1!$B$15:$B$1502</c:f>
              <c:numCache/>
            </c:numRef>
          </c:yVal>
          <c:smooth val="1"/>
        </c:ser>
        <c:axId val="36229801"/>
        <c:axId val="57632754"/>
      </c:scatterChart>
      <c:valAx>
        <c:axId val="3622980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 (10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-10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2754"/>
        <c:crosses val="autoZero"/>
        <c:crossBetween val="midCat"/>
        <c:dispUnits/>
      </c:val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eff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(r)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Wave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Sheet1!$D$1</c:f>
              <c:strCache>
                <c:ptCount val="1"/>
                <c:pt idx="0">
                  <c:v>rR(r)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Sheet1!$A$2:$A$1502</c:f>
              <c:numCache/>
            </c:numRef>
          </c:xVal>
          <c:yVal>
            <c:numRef>
              <c:f>Sheet1!$D$2:$D$1502</c:f>
              <c:numCache/>
            </c:numRef>
          </c:yVal>
          <c:smooth val="1"/>
        </c:ser>
        <c:axId val="48932739"/>
        <c:axId val="37741468"/>
      </c:scatterChart>
      <c:valAx>
        <c:axId val="4893273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 (10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-10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41468"/>
        <c:crosses val="autoZero"/>
        <c:crossBetween val="midCat"/>
        <c:dispUnits/>
      </c:val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rR(r)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932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17</xdr:row>
      <xdr:rowOff>19050</xdr:rowOff>
    </xdr:from>
    <xdr:to>
      <xdr:col>14</xdr:col>
      <xdr:colOff>209550</xdr:colOff>
      <xdr:row>33</xdr:row>
      <xdr:rowOff>133350</xdr:rowOff>
    </xdr:to>
    <xdr:graphicFrame>
      <xdr:nvGraphicFramePr>
        <xdr:cNvPr id="1" name="Chart 12"/>
        <xdr:cNvGraphicFramePr/>
      </xdr:nvGraphicFramePr>
      <xdr:xfrm>
        <a:off x="5181600" y="2838450"/>
        <a:ext cx="4219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0</xdr:row>
      <xdr:rowOff>0</xdr:rowOff>
    </xdr:from>
    <xdr:to>
      <xdr:col>14</xdr:col>
      <xdr:colOff>219075</xdr:colOff>
      <xdr:row>16</xdr:row>
      <xdr:rowOff>114300</xdr:rowOff>
    </xdr:to>
    <xdr:graphicFrame>
      <xdr:nvGraphicFramePr>
        <xdr:cNvPr id="2" name="Chart 13"/>
        <xdr:cNvGraphicFramePr/>
      </xdr:nvGraphicFramePr>
      <xdr:xfrm>
        <a:off x="5353050" y="0"/>
        <a:ext cx="4057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02"/>
  <sheetViews>
    <sheetView tabSelected="1" workbookViewId="0" topLeftCell="A1">
      <selection activeCell="F6" sqref="F6"/>
    </sheetView>
  </sheetViews>
  <sheetFormatPr defaultColWidth="9.140625" defaultRowHeight="12.75"/>
  <cols>
    <col min="2" max="2" width="12.421875" style="0" bestFit="1" customWidth="1"/>
    <col min="3" max="3" width="9.57421875" style="0" customWidth="1"/>
    <col min="5" max="5" width="9.57421875" style="0" bestFit="1" customWidth="1"/>
    <col min="6" max="6" width="12.421875" style="0" bestFit="1" customWidth="1"/>
    <col min="7" max="7" width="11.57421875" style="0" customWidth="1"/>
  </cols>
  <sheetData>
    <row r="1" spans="1:6" ht="15.75">
      <c r="A1" t="s">
        <v>2</v>
      </c>
      <c r="B1" t="s">
        <v>12</v>
      </c>
      <c r="C1" t="s">
        <v>3</v>
      </c>
      <c r="D1" s="2" t="s">
        <v>4</v>
      </c>
      <c r="E1" t="s">
        <v>0</v>
      </c>
      <c r="F1" t="s">
        <v>1</v>
      </c>
    </row>
    <row r="2" spans="1:7" ht="12.75">
      <c r="A2">
        <v>1E-06</v>
      </c>
      <c r="B2">
        <f>-14.3998/A2+3.78*$E$6*($E$6+1)/A2^2</f>
        <v>-14399800.000000002</v>
      </c>
      <c r="C2" s="1">
        <f>0.264*($E$2-B2)</f>
        <v>3801547.2000000007</v>
      </c>
      <c r="D2" s="1">
        <f>(-(1+0.0004*C4/12)*D4+(2-0.004*C3/12)*D3)/(1+0.0004*C2/12)</f>
        <v>1.9477256047637325E-81</v>
      </c>
      <c r="E2" s="3">
        <v>0</v>
      </c>
      <c r="F2" s="3"/>
      <c r="G2" s="3"/>
    </row>
    <row r="3" spans="1:7" ht="12.75">
      <c r="A3">
        <f>+A2+0.02</f>
        <v>0.020001</v>
      </c>
      <c r="B3">
        <f aca="true" t="shared" si="0" ref="B3:B66">-14.3998/A3+3.78*$E$6*($E$6+1)/A3^2</f>
        <v>-719.954002299885</v>
      </c>
      <c r="C3" s="1">
        <f aca="true" t="shared" si="1" ref="C3:C66">0.264*($E$2-B3)</f>
        <v>190.06785660716966</v>
      </c>
      <c r="D3" s="1">
        <f aca="true" t="shared" si="2" ref="D3:D66">(-(1+0.0004*C5/12)*D5+(2-0.004*C4/12)*D4)/(1+0.0004*C3/12)</f>
        <v>2.897893798322628E-79</v>
      </c>
      <c r="F3" s="3"/>
      <c r="G3" s="3"/>
    </row>
    <row r="4" spans="1:7" ht="12.75">
      <c r="A4">
        <f aca="true" t="shared" si="3" ref="A4:A67">+A3+0.02</f>
        <v>0.040001</v>
      </c>
      <c r="B4">
        <f t="shared" si="0"/>
        <v>-359.98600034999123</v>
      </c>
      <c r="C4" s="1">
        <f t="shared" si="1"/>
        <v>95.03630409239769</v>
      </c>
      <c r="D4" s="1">
        <f t="shared" si="2"/>
        <v>3.114720861273033E-79</v>
      </c>
      <c r="E4" t="s">
        <v>6</v>
      </c>
      <c r="F4" s="3"/>
      <c r="G4" s="3"/>
    </row>
    <row r="5" spans="1:7" ht="15">
      <c r="A5">
        <f t="shared" si="3"/>
        <v>0.060001</v>
      </c>
      <c r="B5">
        <f t="shared" si="0"/>
        <v>-239.99266678888688</v>
      </c>
      <c r="C5" s="1">
        <f t="shared" si="1"/>
        <v>63.35806403226614</v>
      </c>
      <c r="D5" s="1">
        <f t="shared" si="2"/>
        <v>3.2077429763179777E-79</v>
      </c>
      <c r="E5" t="s">
        <v>7</v>
      </c>
      <c r="F5" s="3"/>
      <c r="G5" s="3"/>
    </row>
    <row r="6" spans="1:7" ht="12.75">
      <c r="A6">
        <f t="shared" si="3"/>
        <v>0.080001</v>
      </c>
      <c r="B6">
        <f t="shared" si="0"/>
        <v>-179.99525005937426</v>
      </c>
      <c r="C6" s="1">
        <f t="shared" si="1"/>
        <v>47.51874601567481</v>
      </c>
      <c r="D6" s="1">
        <f t="shared" si="2"/>
        <v>3.218055312665327E-79</v>
      </c>
      <c r="E6">
        <v>0</v>
      </c>
      <c r="F6" s="3"/>
      <c r="G6" s="3"/>
    </row>
    <row r="7" spans="1:7" ht="12.75">
      <c r="A7">
        <f t="shared" si="3"/>
        <v>0.100001</v>
      </c>
      <c r="B7">
        <f t="shared" si="0"/>
        <v>-143.99656003439966</v>
      </c>
      <c r="C7" s="1">
        <f t="shared" si="1"/>
        <v>38.015091849081514</v>
      </c>
      <c r="D7" s="1">
        <f t="shared" si="2"/>
        <v>3.1666078222535115E-79</v>
      </c>
      <c r="F7" s="3"/>
      <c r="G7" s="3"/>
    </row>
    <row r="8" spans="1:4" ht="12.75">
      <c r="A8">
        <f t="shared" si="3"/>
        <v>0.12000100000000001</v>
      </c>
      <c r="B8">
        <f t="shared" si="0"/>
        <v>-119.99733335555537</v>
      </c>
      <c r="C8" s="1">
        <f t="shared" si="1"/>
        <v>31.679296005866618</v>
      </c>
      <c r="D8" s="1">
        <f t="shared" si="2"/>
        <v>3.066698409446017E-79</v>
      </c>
    </row>
    <row r="9" spans="1:4" ht="12.75">
      <c r="A9">
        <f t="shared" si="3"/>
        <v>0.14000100000000001</v>
      </c>
      <c r="B9">
        <f t="shared" si="0"/>
        <v>-102.85497960728851</v>
      </c>
      <c r="C9" s="1">
        <f t="shared" si="1"/>
        <v>27.15371461632417</v>
      </c>
      <c r="D9" s="1">
        <f t="shared" si="2"/>
        <v>2.927742781774691E-79</v>
      </c>
    </row>
    <row r="10" spans="1:4" ht="12.75">
      <c r="A10">
        <f t="shared" si="3"/>
        <v>0.160001</v>
      </c>
      <c r="B10">
        <f t="shared" si="0"/>
        <v>-89.99818751132806</v>
      </c>
      <c r="C10" s="1">
        <f t="shared" si="1"/>
        <v>23.75952150299061</v>
      </c>
      <c r="D10" s="1">
        <f t="shared" si="2"/>
        <v>2.7568657015615734E-79</v>
      </c>
    </row>
    <row r="11" spans="1:5" ht="12.75">
      <c r="A11">
        <f t="shared" si="3"/>
        <v>0.180001</v>
      </c>
      <c r="B11">
        <f t="shared" si="0"/>
        <v>-79.99844445308638</v>
      </c>
      <c r="C11" s="1">
        <f t="shared" si="1"/>
        <v>21.119589335614805</v>
      </c>
      <c r="D11" s="1">
        <f t="shared" si="2"/>
        <v>2.5597027193021108E-79</v>
      </c>
      <c r="E11" t="s">
        <v>6</v>
      </c>
    </row>
    <row r="12" spans="1:6" ht="12.75">
      <c r="A12">
        <f t="shared" si="3"/>
        <v>0.20000099999999998</v>
      </c>
      <c r="B12">
        <f t="shared" si="0"/>
        <v>-71.99864000679997</v>
      </c>
      <c r="C12" s="1">
        <f t="shared" si="1"/>
        <v>19.007640961795193</v>
      </c>
      <c r="D12" s="1">
        <f t="shared" si="2"/>
        <v>2.3408532500237494E-79</v>
      </c>
      <c r="E12" t="s">
        <v>11</v>
      </c>
      <c r="F12" t="s">
        <v>5</v>
      </c>
    </row>
    <row r="13" spans="1:6" ht="12.75">
      <c r="A13">
        <f t="shared" si="3"/>
        <v>0.22000099999999997</v>
      </c>
      <c r="B13">
        <f t="shared" si="0"/>
        <v>-65.4533388484598</v>
      </c>
      <c r="C13" s="1">
        <f t="shared" si="1"/>
        <v>17.279681455993387</v>
      </c>
      <c r="D13" s="1">
        <f t="shared" si="2"/>
        <v>2.1041584461073344E-79</v>
      </c>
      <c r="E13">
        <v>1</v>
      </c>
      <c r="F13" s="3">
        <f aca="true" t="shared" si="4" ref="F13:F18">-13.6/E13^2</f>
        <v>-13.6</v>
      </c>
    </row>
    <row r="14" spans="1:6" ht="12.75">
      <c r="A14">
        <f t="shared" si="3"/>
        <v>0.24000099999999996</v>
      </c>
      <c r="B14">
        <f t="shared" si="0"/>
        <v>-59.99891667118055</v>
      </c>
      <c r="C14" s="1">
        <f t="shared" si="1"/>
        <v>15.839714001191666</v>
      </c>
      <c r="D14" s="1">
        <f t="shared" si="2"/>
        <v>1.852882472078487E-79</v>
      </c>
      <c r="E14">
        <f>E13+1</f>
        <v>2</v>
      </c>
      <c r="F14" s="3">
        <f t="shared" si="4"/>
        <v>-3.4</v>
      </c>
    </row>
    <row r="15" spans="1:6" ht="12.75">
      <c r="A15">
        <f t="shared" si="3"/>
        <v>0.260001</v>
      </c>
      <c r="B15">
        <f t="shared" si="0"/>
        <v>-55.38363313987254</v>
      </c>
      <c r="C15" s="1">
        <f t="shared" si="1"/>
        <v>14.621279148926352</v>
      </c>
      <c r="D15" s="1">
        <f t="shared" si="2"/>
        <v>1.58983663414077E-79</v>
      </c>
      <c r="E15">
        <f>E14+1</f>
        <v>3</v>
      </c>
      <c r="F15" s="3">
        <f t="shared" si="4"/>
        <v>-1.511111111111111</v>
      </c>
    </row>
    <row r="16" spans="1:6" ht="12.75">
      <c r="A16">
        <f t="shared" si="3"/>
        <v>0.280001</v>
      </c>
      <c r="B16">
        <f t="shared" si="0"/>
        <v>-51.42767347259474</v>
      </c>
      <c r="C16" s="1">
        <f t="shared" si="1"/>
        <v>13.576905796765011</v>
      </c>
      <c r="D16" s="1">
        <f t="shared" si="2"/>
        <v>1.3174677723177131E-79</v>
      </c>
      <c r="E16">
        <f>E15+1</f>
        <v>4</v>
      </c>
      <c r="F16" s="3">
        <f t="shared" si="4"/>
        <v>-0.85</v>
      </c>
    </row>
    <row r="17" spans="1:6" ht="12.75">
      <c r="A17">
        <f t="shared" si="3"/>
        <v>0.300001</v>
      </c>
      <c r="B17">
        <f t="shared" si="0"/>
        <v>-47.99917333608888</v>
      </c>
      <c r="C17" s="1">
        <f t="shared" si="1"/>
        <v>12.671781760727464</v>
      </c>
      <c r="D17" s="1">
        <f t="shared" si="2"/>
        <v>1.0379232724689101E-79</v>
      </c>
      <c r="E17">
        <f>E16+1</f>
        <v>5</v>
      </c>
      <c r="F17" s="3">
        <f t="shared" si="4"/>
        <v>-0.544</v>
      </c>
    </row>
    <row r="18" spans="1:6" ht="12.75">
      <c r="A18">
        <f t="shared" si="3"/>
        <v>0.32000100000000004</v>
      </c>
      <c r="B18">
        <f t="shared" si="0"/>
        <v>-44.99923437739257</v>
      </c>
      <c r="C18" s="1">
        <f t="shared" si="1"/>
        <v>11.879797875631638</v>
      </c>
      <c r="D18" s="1">
        <f t="shared" si="2"/>
        <v>7.531001997561306E-80</v>
      </c>
      <c r="E18">
        <f>E17+1</f>
        <v>6</v>
      </c>
      <c r="F18" s="3">
        <f t="shared" si="4"/>
        <v>-0.37777777777777777</v>
      </c>
    </row>
    <row r="19" spans="1:4" ht="12.75">
      <c r="A19">
        <f t="shared" si="3"/>
        <v>0.34000100000000005</v>
      </c>
      <c r="B19">
        <f t="shared" si="0"/>
        <v>-42.35222837579889</v>
      </c>
      <c r="C19" s="1">
        <f t="shared" si="1"/>
        <v>11.180988291210907</v>
      </c>
      <c r="D19" s="1">
        <f t="shared" si="2"/>
        <v>4.6468330246704756E-80</v>
      </c>
    </row>
    <row r="20" spans="1:6" ht="12.75">
      <c r="A20">
        <f t="shared" si="3"/>
        <v>0.36000100000000007</v>
      </c>
      <c r="B20">
        <f t="shared" si="0"/>
        <v>-39.99933333518518</v>
      </c>
      <c r="C20" s="1">
        <f t="shared" si="1"/>
        <v>10.559824000488888</v>
      </c>
      <c r="D20" s="1">
        <f t="shared" si="2"/>
        <v>1.741750011396121E-80</v>
      </c>
      <c r="F20" s="1"/>
    </row>
    <row r="21" spans="1:6" ht="12.75">
      <c r="A21">
        <f t="shared" si="3"/>
        <v>0.3800010000000001</v>
      </c>
      <c r="B21">
        <f t="shared" si="0"/>
        <v>-37.89411080497156</v>
      </c>
      <c r="C21" s="1">
        <f t="shared" si="1"/>
        <v>10.004045252512492</v>
      </c>
      <c r="D21" s="1">
        <f t="shared" si="2"/>
        <v>-1.1708053062817687E-80</v>
      </c>
      <c r="F21" s="1"/>
    </row>
    <row r="22" spans="1:6" ht="12.75">
      <c r="A22">
        <f t="shared" si="3"/>
        <v>0.4000010000000001</v>
      </c>
      <c r="B22">
        <f t="shared" si="0"/>
        <v>-35.99941000147499</v>
      </c>
      <c r="C22" s="1">
        <f t="shared" si="1"/>
        <v>9.503844240389398</v>
      </c>
      <c r="D22" s="1">
        <f t="shared" si="2"/>
        <v>-4.078777311181566E-80</v>
      </c>
      <c r="E22" t="s">
        <v>8</v>
      </c>
      <c r="F22" s="1"/>
    </row>
    <row r="23" spans="1:5" ht="12.75">
      <c r="A23">
        <f t="shared" si="3"/>
        <v>0.4200010000000001</v>
      </c>
      <c r="B23">
        <f t="shared" si="0"/>
        <v>-34.285156463913175</v>
      </c>
      <c r="C23" s="1">
        <f t="shared" si="1"/>
        <v>9.05128130647308</v>
      </c>
      <c r="D23" s="1">
        <f t="shared" si="2"/>
        <v>-6.971334218117276E-80</v>
      </c>
      <c r="E23" t="s">
        <v>9</v>
      </c>
    </row>
    <row r="24" spans="1:5" ht="12.75">
      <c r="A24">
        <f t="shared" si="3"/>
        <v>0.44000100000000014</v>
      </c>
      <c r="B24">
        <f t="shared" si="0"/>
        <v>-32.72674380285498</v>
      </c>
      <c r="C24" s="1">
        <f t="shared" si="1"/>
        <v>8.639860363953716</v>
      </c>
      <c r="D24" s="1">
        <f t="shared" si="2"/>
        <v>-9.83873231143692E-80</v>
      </c>
      <c r="E24" t="s">
        <v>10</v>
      </c>
    </row>
    <row r="25" spans="1:4" ht="12.75">
      <c r="A25">
        <f t="shared" si="3"/>
        <v>0.46000100000000016</v>
      </c>
      <c r="B25">
        <f t="shared" si="0"/>
        <v>-31.303844991641313</v>
      </c>
      <c r="C25" s="1">
        <f t="shared" si="1"/>
        <v>8.264215077793306</v>
      </c>
      <c r="D25" s="1">
        <f t="shared" si="2"/>
        <v>-1.2672201136887053E-79</v>
      </c>
    </row>
    <row r="26" spans="1:4" ht="12.75">
      <c r="A26">
        <f t="shared" si="3"/>
        <v>0.4800010000000002</v>
      </c>
      <c r="B26">
        <f t="shared" si="0"/>
        <v>-29.999520834331587</v>
      </c>
      <c r="C26" s="1">
        <f t="shared" si="1"/>
        <v>7.91987350026354</v>
      </c>
      <c r="D26" s="1">
        <f t="shared" si="2"/>
        <v>-1.546384546466119E-79</v>
      </c>
    </row>
    <row r="27" spans="1:4" ht="12.75">
      <c r="A27">
        <f t="shared" si="3"/>
        <v>0.5000010000000001</v>
      </c>
      <c r="B27">
        <f t="shared" si="0"/>
        <v>-28.799542400915193</v>
      </c>
      <c r="C27" s="1">
        <f t="shared" si="1"/>
        <v>7.603079193841611</v>
      </c>
      <c r="D27" s="1">
        <f t="shared" si="2"/>
        <v>-1.8206560835146705E-79</v>
      </c>
    </row>
    <row r="28" spans="1:4" ht="12.75">
      <c r="A28">
        <f t="shared" si="3"/>
        <v>0.5200010000000002</v>
      </c>
      <c r="B28">
        <f t="shared" si="0"/>
        <v>-27.691869823327256</v>
      </c>
      <c r="C28" s="1">
        <f t="shared" si="1"/>
        <v>7.310653633358396</v>
      </c>
      <c r="D28" s="1">
        <f t="shared" si="2"/>
        <v>-2.0893960224135327E-79</v>
      </c>
    </row>
    <row r="29" spans="1:4" ht="12.75">
      <c r="A29">
        <f t="shared" si="3"/>
        <v>0.5400010000000002</v>
      </c>
      <c r="B29">
        <f t="shared" si="0"/>
        <v>-26.666246914357558</v>
      </c>
      <c r="C29" s="1">
        <f t="shared" si="1"/>
        <v>7.039889185390396</v>
      </c>
      <c r="D29" s="1">
        <f t="shared" si="2"/>
        <v>-2.352030990107512E-79</v>
      </c>
    </row>
    <row r="30" spans="1:4" ht="12.75">
      <c r="A30">
        <f t="shared" si="3"/>
        <v>0.5600010000000002</v>
      </c>
      <c r="B30">
        <f t="shared" si="0"/>
        <v>-25.713882653780967</v>
      </c>
      <c r="C30" s="1">
        <f t="shared" si="1"/>
        <v>6.788465020598176</v>
      </c>
      <c r="D30" s="1">
        <f t="shared" si="2"/>
        <v>-2.608047295675786E-79</v>
      </c>
    </row>
    <row r="31" spans="1:4" ht="12.75">
      <c r="A31">
        <f t="shared" si="3"/>
        <v>0.5800010000000002</v>
      </c>
      <c r="B31">
        <f t="shared" si="0"/>
        <v>-24.827198573795556</v>
      </c>
      <c r="C31" s="1">
        <f t="shared" si="1"/>
        <v>6.554380423482027</v>
      </c>
      <c r="D31" s="1">
        <f t="shared" si="2"/>
        <v>-2.856985928292156E-79</v>
      </c>
    </row>
    <row r="32" spans="1:4" ht="12.75">
      <c r="A32">
        <f t="shared" si="3"/>
        <v>0.6000010000000002</v>
      </c>
      <c r="B32">
        <f t="shared" si="0"/>
        <v>-23.99962666728888</v>
      </c>
      <c r="C32" s="1">
        <f t="shared" si="1"/>
        <v>6.335901440164265</v>
      </c>
      <c r="D32" s="1">
        <f t="shared" si="2"/>
        <v>-3.098438102153257E-79</v>
      </c>
    </row>
    <row r="33" spans="1:4" ht="12.75">
      <c r="A33">
        <f t="shared" si="3"/>
        <v>0.6200010000000002</v>
      </c>
      <c r="B33">
        <f t="shared" si="0"/>
        <v>-23.2254464105703</v>
      </c>
      <c r="C33" s="1">
        <f t="shared" si="1"/>
        <v>6.13151785239056</v>
      </c>
      <c r="D33" s="1">
        <f t="shared" si="2"/>
        <v>-3.3320412684310995E-79</v>
      </c>
    </row>
    <row r="34" spans="1:4" ht="12.75">
      <c r="A34">
        <f t="shared" si="3"/>
        <v>0.6400010000000003</v>
      </c>
      <c r="B34">
        <f t="shared" si="0"/>
        <v>-22.499652344293203</v>
      </c>
      <c r="C34" s="1">
        <f t="shared" si="1"/>
        <v>5.939908218893406</v>
      </c>
      <c r="D34" s="1">
        <f t="shared" si="2"/>
        <v>-3.557475528649352E-79</v>
      </c>
    </row>
    <row r="35" spans="1:4" ht="12.75">
      <c r="A35">
        <f t="shared" si="3"/>
        <v>0.6600010000000003</v>
      </c>
      <c r="B35">
        <f t="shared" si="0"/>
        <v>-21.817845730536764</v>
      </c>
      <c r="C35" s="1">
        <f t="shared" si="1"/>
        <v>5.7599112728617055</v>
      </c>
      <c r="D35" s="1">
        <f t="shared" si="2"/>
        <v>-3.774460395240499E-79</v>
      </c>
    </row>
    <row r="36" spans="1:4" ht="12.75">
      <c r="A36">
        <f t="shared" si="3"/>
        <v>0.6800010000000003</v>
      </c>
      <c r="B36">
        <f t="shared" si="0"/>
        <v>-21.176145329198036</v>
      </c>
      <c r="C36" s="1">
        <f t="shared" si="1"/>
        <v>5.590502366908281</v>
      </c>
      <c r="D36" s="1">
        <f t="shared" si="2"/>
        <v>-3.9827518541118614E-79</v>
      </c>
    </row>
    <row r="37" spans="1:4" ht="12.75">
      <c r="A37">
        <f t="shared" si="3"/>
        <v>0.7000010000000003</v>
      </c>
      <c r="B37">
        <f t="shared" si="0"/>
        <v>-20.571113469837893</v>
      </c>
      <c r="C37" s="1">
        <f t="shared" si="1"/>
        <v>5.430773956037204</v>
      </c>
      <c r="D37" s="1">
        <f t="shared" si="2"/>
        <v>-4.1821396913509565E-79</v>
      </c>
    </row>
    <row r="38" spans="1:4" ht="12.75">
      <c r="A38">
        <f t="shared" si="3"/>
        <v>0.7200010000000003</v>
      </c>
      <c r="B38">
        <f t="shared" si="0"/>
        <v>-19.99969444486882</v>
      </c>
      <c r="C38" s="1">
        <f t="shared" si="1"/>
        <v>5.279919333445369</v>
      </c>
      <c r="D38" s="1">
        <f t="shared" si="2"/>
        <v>-4.3724450521235395E-79</v>
      </c>
    </row>
    <row r="39" spans="1:4" ht="12.75">
      <c r="A39">
        <f t="shared" si="3"/>
        <v>0.7400010000000004</v>
      </c>
      <c r="B39">
        <f t="shared" si="0"/>
        <v>-19.45916289302311</v>
      </c>
      <c r="C39" s="1">
        <f t="shared" si="1"/>
        <v>5.137219003758101</v>
      </c>
      <c r="D39" s="1">
        <f t="shared" si="2"/>
        <v>-4.55351820465537E-79</v>
      </c>
    </row>
    <row r="40" spans="1:4" ht="12.75">
      <c r="A40">
        <f t="shared" si="3"/>
        <v>0.7600010000000004</v>
      </c>
      <c r="B40">
        <f t="shared" si="0"/>
        <v>-18.947080332789028</v>
      </c>
      <c r="C40" s="1">
        <f t="shared" si="1"/>
        <v>5.002029207856304</v>
      </c>
      <c r="D40" s="1">
        <f t="shared" si="2"/>
        <v>-4.7252364861661304E-79</v>
      </c>
    </row>
    <row r="41" spans="1:4" ht="12.75">
      <c r="A41">
        <f t="shared" si="3"/>
        <v>0.7800010000000004</v>
      </c>
      <c r="B41">
        <f t="shared" si="0"/>
        <v>-18.461258383002065</v>
      </c>
      <c r="C41" s="1">
        <f t="shared" si="1"/>
        <v>4.873772213112545</v>
      </c>
      <c r="D41" s="1">
        <f t="shared" si="2"/>
        <v>-4.887502410914389E-79</v>
      </c>
    </row>
    <row r="42" spans="1:4" ht="12.75">
      <c r="A42">
        <f t="shared" si="3"/>
        <v>0.8000010000000004</v>
      </c>
      <c r="B42">
        <f t="shared" si="0"/>
        <v>-17.999727500340615</v>
      </c>
      <c r="C42" s="1">
        <f t="shared" si="1"/>
        <v>4.751928060089923</v>
      </c>
      <c r="D42" s="1">
        <f t="shared" si="2"/>
        <v>-5.040241923250617E-79</v>
      </c>
    </row>
    <row r="43" spans="1:4" ht="12.75">
      <c r="A43">
        <f t="shared" si="3"/>
        <v>0.8200010000000004</v>
      </c>
      <c r="B43">
        <f t="shared" si="0"/>
        <v>-17.560710291816708</v>
      </c>
      <c r="C43" s="1">
        <f t="shared" si="1"/>
        <v>4.6360275170396115</v>
      </c>
      <c r="D43" s="1">
        <f t="shared" si="2"/>
        <v>-5.183402780866406E-79</v>
      </c>
    </row>
    <row r="44" spans="1:4" ht="12.75">
      <c r="A44">
        <f t="shared" si="3"/>
        <v>0.8400010000000004</v>
      </c>
      <c r="B44">
        <f t="shared" si="0"/>
        <v>-17.142598639763516</v>
      </c>
      <c r="C44" s="1">
        <f t="shared" si="1"/>
        <v>4.525646040897569</v>
      </c>
      <c r="D44" s="1">
        <f t="shared" si="2"/>
        <v>-5.3169530553552174E-79</v>
      </c>
    </row>
    <row r="45" spans="1:4" ht="12.75">
      <c r="A45">
        <f t="shared" si="3"/>
        <v>0.8600010000000005</v>
      </c>
      <c r="B45">
        <f t="shared" si="0"/>
        <v>-16.743934018681365</v>
      </c>
      <c r="C45" s="1">
        <f t="shared" si="1"/>
        <v>4.420398580931881</v>
      </c>
      <c r="D45" s="1">
        <f t="shared" si="2"/>
        <v>-5.440879738829141E-79</v>
      </c>
    </row>
    <row r="46" spans="1:4" ht="12.75">
      <c r="A46">
        <f t="shared" si="3"/>
        <v>0.8800010000000005</v>
      </c>
      <c r="B46">
        <f t="shared" si="0"/>
        <v>-16.363390496147154</v>
      </c>
      <c r="C46" s="1">
        <f t="shared" si="1"/>
        <v>4.319935090982849</v>
      </c>
      <c r="D46" s="1">
        <f t="shared" si="2"/>
        <v>-5.555187446719794E-79</v>
      </c>
    </row>
    <row r="47" spans="1:4" ht="12.75">
      <c r="A47">
        <f t="shared" si="3"/>
        <v>0.9000010000000005</v>
      </c>
      <c r="B47">
        <f t="shared" si="0"/>
        <v>-15.999760000266658</v>
      </c>
      <c r="C47" s="1">
        <f t="shared" si="1"/>
        <v>4.223936640070398</v>
      </c>
      <c r="D47" s="1">
        <f t="shared" si="2"/>
        <v>-5.659897208071998E-79</v>
      </c>
    </row>
    <row r="48" spans="1:4" ht="12.75">
      <c r="A48">
        <f t="shared" si="3"/>
        <v>0.9200010000000005</v>
      </c>
      <c r="B48">
        <f t="shared" si="0"/>
        <v>-15.651939508761396</v>
      </c>
      <c r="C48" s="1">
        <f t="shared" si="1"/>
        <v>4.132112030313009</v>
      </c>
      <c r="D48" s="1">
        <f t="shared" si="2"/>
        <v>-5.755045335650313E-79</v>
      </c>
    </row>
    <row r="49" spans="1:4" ht="12.75">
      <c r="A49">
        <f t="shared" si="3"/>
        <v>0.9400010000000005</v>
      </c>
      <c r="B49">
        <f t="shared" si="0"/>
        <v>-15.318919873489488</v>
      </c>
      <c r="C49" s="1">
        <f t="shared" si="1"/>
        <v>4.044194846601225</v>
      </c>
      <c r="D49" s="1">
        <f t="shared" si="2"/>
        <v>-5.84068236904869E-79</v>
      </c>
    </row>
    <row r="50" spans="1:4" ht="12.75">
      <c r="A50">
        <f t="shared" si="3"/>
        <v>0.9600010000000005</v>
      </c>
      <c r="B50">
        <f t="shared" si="0"/>
        <v>-14.999776041899949</v>
      </c>
      <c r="C50" s="1">
        <f t="shared" si="1"/>
        <v>3.9599408750615868</v>
      </c>
      <c r="D50" s="1">
        <f t="shared" si="2"/>
        <v>-5.916872084744974E-79</v>
      </c>
    </row>
    <row r="51" spans="1:4" ht="12.75">
      <c r="A51">
        <f t="shared" si="3"/>
        <v>0.9800010000000006</v>
      </c>
      <c r="B51">
        <f t="shared" si="0"/>
        <v>-14.69365847585869</v>
      </c>
      <c r="C51" s="1">
        <f t="shared" si="1"/>
        <v>3.8791258376266944</v>
      </c>
      <c r="D51" s="1">
        <f t="shared" si="2"/>
        <v>-5.983690567693526E-79</v>
      </c>
    </row>
    <row r="52" spans="1:4" ht="12.75">
      <c r="A52">
        <f t="shared" si="3"/>
        <v>1.0000010000000006</v>
      </c>
      <c r="B52">
        <f t="shared" si="0"/>
        <v>-14.399785600214392</v>
      </c>
      <c r="C52" s="1">
        <f t="shared" si="1"/>
        <v>3.8015433984565994</v>
      </c>
      <c r="D52" s="1">
        <f t="shared" si="2"/>
        <v>-6.041225339615934E-79</v>
      </c>
    </row>
    <row r="53" spans="1:4" ht="12.75">
      <c r="A53">
        <f t="shared" si="3"/>
        <v>1.0200010000000006</v>
      </c>
      <c r="B53">
        <f t="shared" si="0"/>
        <v>-14.117437139767503</v>
      </c>
      <c r="C53" s="1">
        <f t="shared" si="1"/>
        <v>3.727003404898621</v>
      </c>
      <c r="D53" s="1">
        <f t="shared" si="2"/>
        <v>-6.089574539644569E-79</v>
      </c>
    </row>
    <row r="54" spans="1:4" ht="12.75">
      <c r="A54">
        <f t="shared" si="3"/>
        <v>1.0400010000000006</v>
      </c>
      <c r="B54">
        <f t="shared" si="0"/>
        <v>-13.845948225049776</v>
      </c>
      <c r="C54" s="1">
        <f t="shared" si="1"/>
        <v>3.655330331413141</v>
      </c>
      <c r="D54" s="1">
        <f t="shared" si="2"/>
        <v>-6.128846153407007E-79</v>
      </c>
    </row>
    <row r="55" spans="1:4" ht="12.75">
      <c r="A55">
        <f t="shared" si="3"/>
        <v>1.0600010000000006</v>
      </c>
      <c r="B55">
        <f t="shared" si="0"/>
        <v>-13.584704165373422</v>
      </c>
      <c r="C55" s="1">
        <f t="shared" si="1"/>
        <v>3.5863618996585838</v>
      </c>
      <c r="D55" s="1">
        <f t="shared" si="2"/>
        <v>-6.159157287020015E-79</v>
      </c>
    </row>
    <row r="56" spans="1:4" ht="12.75">
      <c r="A56">
        <f t="shared" si="3"/>
        <v>1.0800010000000007</v>
      </c>
      <c r="B56">
        <f t="shared" si="0"/>
        <v>-13.333135802652027</v>
      </c>
      <c r="C56" s="1">
        <f t="shared" si="1"/>
        <v>3.5199478519001355</v>
      </c>
      <c r="D56" s="1">
        <f t="shared" si="2"/>
        <v>-6.180633482797223E-79</v>
      </c>
    </row>
    <row r="57" spans="1:4" ht="12.75">
      <c r="A57">
        <f t="shared" si="3"/>
        <v>1.1000010000000007</v>
      </c>
      <c r="B57">
        <f t="shared" si="0"/>
        <v>-13.090715372076927</v>
      </c>
      <c r="C57" s="1">
        <f t="shared" si="1"/>
        <v>3.4559488582283087</v>
      </c>
      <c r="D57" s="1">
        <f t="shared" si="2"/>
        <v>-6.193408073771072E-79</v>
      </c>
    </row>
    <row r="58" spans="1:4" ht="12.75">
      <c r="A58">
        <f t="shared" si="3"/>
        <v>1.1200010000000007</v>
      </c>
      <c r="B58">
        <f t="shared" si="0"/>
        <v>-12.85695280629213</v>
      </c>
      <c r="C58" s="1">
        <f t="shared" si="1"/>
        <v>3.3942355408611222</v>
      </c>
      <c r="D58" s="1">
        <f t="shared" si="2"/>
        <v>-6.197621574392297E-79</v>
      </c>
    </row>
    <row r="59" spans="1:4" ht="12.75">
      <c r="A59">
        <f t="shared" si="3"/>
        <v>1.1400010000000007</v>
      </c>
      <c r="B59">
        <f t="shared" si="0"/>
        <v>-12.631392428603126</v>
      </c>
      <c r="C59" s="1">
        <f t="shared" si="1"/>
        <v>3.3346876011512254</v>
      </c>
      <c r="D59" s="1">
        <f t="shared" si="2"/>
        <v>-6.193421105003695E-79</v>
      </c>
    </row>
    <row r="60" spans="1:4" ht="12.75">
      <c r="A60">
        <f t="shared" si="3"/>
        <v>1.1600010000000007</v>
      </c>
      <c r="B60">
        <f t="shared" si="0"/>
        <v>-12.413609988267245</v>
      </c>
      <c r="C60" s="1">
        <f t="shared" si="1"/>
        <v>3.277193036902553</v>
      </c>
      <c r="D60" s="1">
        <f t="shared" si="2"/>
        <v>-6.180959847892857E-79</v>
      </c>
    </row>
    <row r="61" spans="1:4" ht="12.75">
      <c r="A61">
        <f t="shared" si="3"/>
        <v>1.1800010000000007</v>
      </c>
      <c r="B61">
        <f t="shared" si="0"/>
        <v>-12.203209997279655</v>
      </c>
      <c r="C61" s="1">
        <f t="shared" si="1"/>
        <v>3.221647439281829</v>
      </c>
      <c r="D61" s="1">
        <f t="shared" si="2"/>
        <v>-6.160396532914294E-79</v>
      </c>
    </row>
    <row r="62" spans="1:4" ht="12.75">
      <c r="A62">
        <f t="shared" si="3"/>
        <v>1.2000010000000008</v>
      </c>
      <c r="B62">
        <f t="shared" si="0"/>
        <v>-11.999823333480549</v>
      </c>
      <c r="C62" s="1">
        <f t="shared" si="1"/>
        <v>3.167953360038865</v>
      </c>
      <c r="D62" s="1">
        <f t="shared" si="2"/>
        <v>-6.131894950837727E-79</v>
      </c>
    </row>
    <row r="63" spans="1:4" ht="12.75">
      <c r="A63">
        <f t="shared" si="3"/>
        <v>1.2200010000000008</v>
      </c>
      <c r="B63">
        <f t="shared" si="0"/>
        <v>-11.803105079422059</v>
      </c>
      <c r="C63" s="1">
        <f t="shared" si="1"/>
        <v>3.1160197409674235</v>
      </c>
      <c r="D63" s="1">
        <f t="shared" si="2"/>
        <v>-6.095623492728453E-79</v>
      </c>
    </row>
    <row r="64" spans="1:4" ht="12.75">
      <c r="A64">
        <f t="shared" si="3"/>
        <v>1.2400010000000008</v>
      </c>
      <c r="B64">
        <f t="shared" si="0"/>
        <v>-11.612732570376952</v>
      </c>
      <c r="C64" s="1">
        <f t="shared" si="1"/>
        <v>3.0657613985795154</v>
      </c>
      <c r="D64" s="1">
        <f t="shared" si="2"/>
        <v>-6.051754713799957E-79</v>
      </c>
    </row>
    <row r="65" spans="1:4" ht="12.75">
      <c r="A65">
        <f t="shared" si="3"/>
        <v>1.2600010000000008</v>
      </c>
      <c r="B65">
        <f t="shared" si="0"/>
        <v>-11.428403628251083</v>
      </c>
      <c r="C65" s="1">
        <f t="shared" si="1"/>
        <v>3.017098557858286</v>
      </c>
      <c r="D65" s="1">
        <f t="shared" si="2"/>
        <v>-6.000464920299903E-79</v>
      </c>
    </row>
    <row r="66" spans="1:4" ht="12.75">
      <c r="A66">
        <f t="shared" si="3"/>
        <v>1.2800010000000008</v>
      </c>
      <c r="B66">
        <f t="shared" si="0"/>
        <v>-11.24983496106643</v>
      </c>
      <c r="C66" s="1">
        <f t="shared" si="1"/>
        <v>2.9699564297215377</v>
      </c>
      <c r="D66" s="1">
        <f t="shared" si="2"/>
        <v>-5.94193377809986E-79</v>
      </c>
    </row>
    <row r="67" spans="1:4" ht="12.75">
      <c r="A67">
        <f t="shared" si="3"/>
        <v>1.3000010000000009</v>
      </c>
      <c r="B67">
        <f aca="true" t="shared" si="5" ref="B67:B130">-14.3998/A67+3.78*$E$6*($E$6+1)/A67^2</f>
        <v>-11.076760710184063</v>
      </c>
      <c r="C67" s="1">
        <f aca="true" t="shared" si="6" ref="C67:C130">0.264*($E$2-B67)</f>
        <v>2.9242648274885927</v>
      </c>
      <c r="D67" s="1">
        <f aca="true" t="shared" si="7" ref="D67:D130">(-(1+0.0004*C69/12)*D69+(2-0.004*C68/12)*D68)/(1+0.0004*C67/12)</f>
        <v>-5.876343941758047E-79</v>
      </c>
    </row>
    <row r="68" spans="1:4" ht="12.75">
      <c r="A68">
        <f aca="true" t="shared" si="8" ref="A68:A131">+A67+0.02</f>
        <v>1.3200010000000009</v>
      </c>
      <c r="B68">
        <f t="shared" si="5"/>
        <v>-10.908931129597622</v>
      </c>
      <c r="C68" s="1">
        <f t="shared" si="6"/>
        <v>2.8799578182137724</v>
      </c>
      <c r="D68" s="1">
        <f t="shared" si="7"/>
        <v>-5.803880702914014E-79</v>
      </c>
    </row>
    <row r="69" spans="1:4" ht="12.75">
      <c r="A69">
        <f t="shared" si="8"/>
        <v>1.3400010000000009</v>
      </c>
      <c r="B69">
        <f t="shared" si="5"/>
        <v>-10.746111383498961</v>
      </c>
      <c r="C69" s="1">
        <f t="shared" si="6"/>
        <v>2.836973405243726</v>
      </c>
      <c r="D69" s="1">
        <f t="shared" si="7"/>
        <v>-5.724731656955667E-79</v>
      </c>
    </row>
    <row r="70" spans="1:4" ht="12.75">
      <c r="A70">
        <f t="shared" si="8"/>
        <v>1.360001000000001</v>
      </c>
      <c r="B70">
        <f t="shared" si="5"/>
        <v>-10.58808044994084</v>
      </c>
      <c r="C70" s="1">
        <f t="shared" si="6"/>
        <v>2.795253238784382</v>
      </c>
      <c r="D70" s="1">
        <f t="shared" si="7"/>
        <v>-5.639086386973229E-79</v>
      </c>
    </row>
    <row r="71" spans="1:4" ht="12.75">
      <c r="A71">
        <f t="shared" si="8"/>
        <v>1.380001000000001</v>
      </c>
      <c r="B71">
        <f t="shared" si="5"/>
        <v>-10.43463011983324</v>
      </c>
      <c r="C71" s="1">
        <f t="shared" si="6"/>
        <v>2.7547423516359757</v>
      </c>
      <c r="D71" s="1">
        <f t="shared" si="7"/>
        <v>-5.547136164082321E-79</v>
      </c>
    </row>
    <row r="72" spans="1:4" ht="12.75">
      <c r="A72">
        <f t="shared" si="8"/>
        <v>1.400001000000001</v>
      </c>
      <c r="B72">
        <f t="shared" si="5"/>
        <v>-10.285564081739935</v>
      </c>
      <c r="C72" s="1">
        <f t="shared" si="6"/>
        <v>2.715388917579343</v>
      </c>
      <c r="D72" s="1">
        <f t="shared" si="7"/>
        <v>-5.449073663260141E-79</v>
      </c>
    </row>
    <row r="73" spans="1:4" ht="12.75">
      <c r="A73">
        <f t="shared" si="8"/>
        <v>1.420001000000001</v>
      </c>
      <c r="B73">
        <f t="shared" si="5"/>
        <v>-10.140697084016132</v>
      </c>
      <c r="C73" s="1">
        <f t="shared" si="6"/>
        <v>2.677144030180259</v>
      </c>
      <c r="D73" s="1">
        <f t="shared" si="7"/>
        <v>-5.345092693895273E-79</v>
      </c>
    </row>
    <row r="74" spans="1:4" ht="12.75">
      <c r="A74">
        <f t="shared" si="8"/>
        <v>1.440001000000001</v>
      </c>
      <c r="B74">
        <f t="shared" si="5"/>
        <v>-9.999854166767934</v>
      </c>
      <c r="C74" s="1">
        <f t="shared" si="6"/>
        <v>2.6399615000267347</v>
      </c>
      <c r="D74" s="1">
        <f t="shared" si="7"/>
        <v>-5.2353879443034336E-79</v>
      </c>
    </row>
    <row r="75" spans="1:4" ht="12.75">
      <c r="A75">
        <f t="shared" si="8"/>
        <v>1.460001000000001</v>
      </c>
      <c r="B75">
        <f t="shared" si="5"/>
        <v>-9.862869956938379</v>
      </c>
      <c r="C75" s="1">
        <f t="shared" si="6"/>
        <v>2.6037976686317323</v>
      </c>
      <c r="D75" s="1">
        <f t="shared" si="7"/>
        <v>-5.120154739509039E-79</v>
      </c>
    </row>
    <row r="76" spans="1:4" ht="12.75">
      <c r="A76">
        <f t="shared" si="8"/>
        <v>1.480001000000001</v>
      </c>
      <c r="B76">
        <f t="shared" si="5"/>
        <v>-9.72958802054863</v>
      </c>
      <c r="C76" s="1">
        <f t="shared" si="6"/>
        <v>2.568611237424838</v>
      </c>
      <c r="D76" s="1">
        <f t="shared" si="7"/>
        <v>-4.9995888116362304E-79</v>
      </c>
    </row>
    <row r="77" spans="1:4" ht="12.75">
      <c r="A77">
        <f t="shared" si="8"/>
        <v>1.500001000000001</v>
      </c>
      <c r="B77">
        <f t="shared" si="5"/>
        <v>-9.599860266759816</v>
      </c>
      <c r="C77" s="1">
        <f t="shared" si="6"/>
        <v>2.5343631104245916</v>
      </c>
      <c r="D77" s="1">
        <f t="shared" si="7"/>
        <v>-4.8738860822932265E-79</v>
      </c>
    </row>
    <row r="78" spans="1:4" ht="12.75">
      <c r="A78">
        <f t="shared" si="8"/>
        <v>1.520001000000001</v>
      </c>
      <c r="B78">
        <f t="shared" si="5"/>
        <v>-9.473546398982625</v>
      </c>
      <c r="C78" s="1">
        <f t="shared" si="6"/>
        <v>2.501016249331413</v>
      </c>
      <c r="D78" s="1">
        <f t="shared" si="7"/>
        <v>-4.74324245637103E-79</v>
      </c>
    </row>
    <row r="79" spans="1:4" ht="12.75">
      <c r="A79">
        <f t="shared" si="8"/>
        <v>1.540001000000001</v>
      </c>
      <c r="B79">
        <f t="shared" si="5"/>
        <v>-9.350513408757521</v>
      </c>
      <c r="C79" s="1">
        <f t="shared" si="6"/>
        <v>2.468535539911986</v>
      </c>
      <c r="D79" s="1">
        <f t="shared" si="7"/>
        <v>-4.6078536267118117E-79</v>
      </c>
    </row>
    <row r="80" spans="1:4" ht="12.75">
      <c r="A80">
        <f t="shared" si="8"/>
        <v>1.560001000000001</v>
      </c>
      <c r="B80">
        <f t="shared" si="5"/>
        <v>-9.230635108567233</v>
      </c>
      <c r="C80" s="1">
        <f t="shared" si="6"/>
        <v>2.4368876686617496</v>
      </c>
      <c r="D80" s="1">
        <f t="shared" si="7"/>
        <v>-4.467914889133981E-79</v>
      </c>
    </row>
    <row r="81" spans="1:4" ht="12.75">
      <c r="A81">
        <f t="shared" si="8"/>
        <v>1.580001000000001</v>
      </c>
      <c r="B81">
        <f t="shared" si="5"/>
        <v>-9.113791700131829</v>
      </c>
      <c r="C81" s="1">
        <f t="shared" si="6"/>
        <v>2.4060410088348028</v>
      </c>
      <c r="D81" s="1">
        <f t="shared" si="7"/>
        <v>-4.3236209673303526E-79</v>
      </c>
    </row>
    <row r="82" spans="1:4" ht="12.75">
      <c r="A82">
        <f t="shared" si="8"/>
        <v>1.6000010000000011</v>
      </c>
      <c r="B82">
        <f t="shared" si="5"/>
        <v>-8.999869375081635</v>
      </c>
      <c r="C82" s="1">
        <f t="shared" si="6"/>
        <v>2.375965515021552</v>
      </c>
      <c r="D82" s="1">
        <f t="shared" si="7"/>
        <v>-4.175165847183027E-79</v>
      </c>
    </row>
    <row r="83" spans="1:4" ht="12.75">
      <c r="A83">
        <f t="shared" si="8"/>
        <v>1.6200010000000011</v>
      </c>
      <c r="B83">
        <f t="shared" si="5"/>
        <v>-8.888759945209905</v>
      </c>
      <c r="C83" s="1">
        <f t="shared" si="6"/>
        <v>2.346632625535415</v>
      </c>
      <c r="D83" s="1">
        <f t="shared" si="7"/>
        <v>-4.0227426200638856E-79</v>
      </c>
    </row>
    <row r="84" spans="1:4" ht="12.75">
      <c r="A84">
        <f t="shared" si="8"/>
        <v>1.6400010000000012</v>
      </c>
      <c r="B84">
        <f t="shared" si="5"/>
        <v>-8.780360499780178</v>
      </c>
      <c r="C84" s="1">
        <f t="shared" si="6"/>
        <v>2.3180151719419673</v>
      </c>
      <c r="D84" s="1">
        <f t="shared" si="7"/>
        <v>-3.866543334713112E-79</v>
      </c>
    </row>
    <row r="85" spans="1:4" ht="12.75">
      <c r="A85">
        <f t="shared" si="8"/>
        <v>1.6600010000000012</v>
      </c>
      <c r="B85">
        <f t="shared" si="5"/>
        <v>-8.674573087606568</v>
      </c>
      <c r="C85" s="1">
        <f t="shared" si="6"/>
        <v>2.290087295128134</v>
      </c>
      <c r="D85" s="1">
        <f t="shared" si="7"/>
        <v>-3.706758857310006E-79</v>
      </c>
    </row>
    <row r="86" spans="1:4" ht="12.75">
      <c r="A86">
        <f t="shared" si="8"/>
        <v>1.6800010000000012</v>
      </c>
      <c r="B86">
        <f t="shared" si="5"/>
        <v>-8.571304421842601</v>
      </c>
      <c r="C86" s="1">
        <f t="shared" si="6"/>
        <v>2.2628243673664468</v>
      </c>
      <c r="D86" s="1">
        <f t="shared" si="7"/>
        <v>-3.543578739370758E-79</v>
      </c>
    </row>
    <row r="87" spans="1:4" ht="12.75">
      <c r="A87">
        <f t="shared" si="8"/>
        <v>1.7000010000000012</v>
      </c>
      <c r="B87">
        <f t="shared" si="5"/>
        <v>-8.470465605608462</v>
      </c>
      <c r="C87" s="1">
        <f t="shared" si="6"/>
        <v>2.236202919880634</v>
      </c>
      <c r="D87" s="1">
        <f t="shared" si="7"/>
        <v>-3.3771910931268454E-79</v>
      </c>
    </row>
    <row r="88" spans="1:4" ht="12.75">
      <c r="A88">
        <f t="shared" si="8"/>
        <v>1.7200010000000012</v>
      </c>
      <c r="B88">
        <f t="shared" si="5"/>
        <v>-8.371971876760531</v>
      </c>
      <c r="C88" s="1">
        <f t="shared" si="6"/>
        <v>2.21020057546478</v>
      </c>
      <c r="D88" s="1">
        <f t="shared" si="7"/>
        <v>-3.207782474055475E-79</v>
      </c>
    </row>
    <row r="89" spans="1:4" ht="12.75">
      <c r="A89">
        <f t="shared" si="8"/>
        <v>1.7400010000000012</v>
      </c>
      <c r="B89">
        <f t="shared" si="5"/>
        <v>-8.275742370263</v>
      </c>
      <c r="C89" s="1">
        <f t="shared" si="6"/>
        <v>2.184795985749432</v>
      </c>
      <c r="D89" s="1">
        <f t="shared" si="7"/>
        <v>-3.0355377702501136E-79</v>
      </c>
    </row>
    <row r="90" spans="1:4" ht="12.75">
      <c r="A90">
        <f t="shared" si="8"/>
        <v>1.7600010000000013</v>
      </c>
      <c r="B90">
        <f t="shared" si="5"/>
        <v>-8.181699896761417</v>
      </c>
      <c r="C90" s="1">
        <f t="shared" si="6"/>
        <v>2.1599687727450143</v>
      </c>
      <c r="D90" s="1">
        <f t="shared" si="7"/>
        <v>-2.860640098334654E-79</v>
      </c>
    </row>
    <row r="91" spans="1:4" ht="12.75">
      <c r="A91">
        <f t="shared" si="8"/>
        <v>1.7800010000000013</v>
      </c>
      <c r="B91">
        <f t="shared" si="5"/>
        <v>-8.089770736083851</v>
      </c>
      <c r="C91" s="1">
        <f t="shared" si="6"/>
        <v>2.135699474326137</v>
      </c>
      <c r="D91" s="1">
        <f t="shared" si="7"/>
        <v>-2.6832707056393556E-79</v>
      </c>
    </row>
    <row r="92" spans="1:4" ht="12.75">
      <c r="A92">
        <f t="shared" si="8"/>
        <v>1.8000010000000013</v>
      </c>
      <c r="B92">
        <f t="shared" si="5"/>
        <v>-7.999884444508637</v>
      </c>
      <c r="C92" s="1">
        <f t="shared" si="6"/>
        <v>2.1119694933502804</v>
      </c>
      <c r="D92" s="1">
        <f t="shared" si="7"/>
        <v>-2.5036088783703246E-79</v>
      </c>
    </row>
    <row r="93" spans="1:4" ht="12.75">
      <c r="A93">
        <f t="shared" si="8"/>
        <v>1.8200010000000013</v>
      </c>
      <c r="B93">
        <f t="shared" si="5"/>
        <v>-7.911973674739734</v>
      </c>
      <c r="C93" s="1">
        <f t="shared" si="6"/>
        <v>2.08876105013129</v>
      </c>
      <c r="D93" s="1">
        <f t="shared" si="7"/>
        <v>-2.3218318555171523E-79</v>
      </c>
    </row>
    <row r="94" spans="1:4" ht="12.75">
      <c r="A94">
        <f t="shared" si="8"/>
        <v>1.8400010000000013</v>
      </c>
      <c r="B94">
        <f t="shared" si="5"/>
        <v>-7.825974007622817</v>
      </c>
      <c r="C94" s="1">
        <f t="shared" si="6"/>
        <v>2.0660571380124235</v>
      </c>
      <c r="D94" s="1">
        <f t="shared" si="7"/>
        <v>-2.1381147482553298E-79</v>
      </c>
    </row>
    <row r="95" spans="1:4" ht="12.75">
      <c r="A95">
        <f t="shared" si="8"/>
        <v>1.8600010000000013</v>
      </c>
      <c r="B95">
        <f t="shared" si="5"/>
        <v>-7.7418237947183846</v>
      </c>
      <c r="C95" s="1">
        <f t="shared" si="6"/>
        <v>2.0438414818056536</v>
      </c>
      <c r="D95" s="1">
        <f t="shared" si="7"/>
        <v>-1.9526304646114343E-79</v>
      </c>
    </row>
    <row r="96" spans="1:4" ht="12.75">
      <c r="A96">
        <f t="shared" si="8"/>
        <v>1.8800010000000014</v>
      </c>
      <c r="B96">
        <f t="shared" si="5"/>
        <v>-7.659464010923394</v>
      </c>
      <c r="C96" s="1">
        <f t="shared" si="6"/>
        <v>2.022098498883776</v>
      </c>
      <c r="D96" s="1">
        <f t="shared" si="7"/>
        <v>-1.7655496391697158E-79</v>
      </c>
    </row>
    <row r="97" spans="1:4" ht="12.75">
      <c r="A97">
        <f t="shared" si="8"/>
        <v>1.9000010000000014</v>
      </c>
      <c r="B97">
        <f t="shared" si="5"/>
        <v>-7.578838116400986</v>
      </c>
      <c r="C97" s="1">
        <f t="shared" si="6"/>
        <v>2.0008132627298605</v>
      </c>
      <c r="D97" s="1">
        <f t="shared" si="7"/>
        <v>-1.577040567608783E-79</v>
      </c>
    </row>
    <row r="98" spans="1:4" ht="12.75">
      <c r="A98">
        <f t="shared" si="8"/>
        <v>1.9200010000000014</v>
      </c>
      <c r="B98">
        <f t="shared" si="5"/>
        <v>-7.4998919271396165</v>
      </c>
      <c r="C98" s="1">
        <f t="shared" si="6"/>
        <v>1.9799714687648589</v>
      </c>
      <c r="D98" s="1">
        <f t="shared" si="7"/>
        <v>-1.387269145866559E-79</v>
      </c>
    </row>
    <row r="99" spans="1:4" ht="12.75">
      <c r="A99">
        <f t="shared" si="8"/>
        <v>1.9400010000000014</v>
      </c>
      <c r="B99">
        <f t="shared" si="5"/>
        <v>-7.422573493518812</v>
      </c>
      <c r="C99" s="1">
        <f t="shared" si="6"/>
        <v>1.9595594022889666</v>
      </c>
      <c r="D99" s="1">
        <f t="shared" si="7"/>
        <v>-1.1963988137406347E-79</v>
      </c>
    </row>
    <row r="100" spans="1:4" ht="12.75">
      <c r="A100">
        <f t="shared" si="8"/>
        <v>1.9600010000000014</v>
      </c>
      <c r="B100">
        <f t="shared" si="5"/>
        <v>-7.346832986309696</v>
      </c>
      <c r="C100" s="1">
        <f t="shared" si="6"/>
        <v>1.9395639083857599</v>
      </c>
      <c r="D100" s="1">
        <f t="shared" si="7"/>
        <v>-1.004590502739588E-79</v>
      </c>
    </row>
    <row r="101" spans="1:4" ht="12.75">
      <c r="A101">
        <f t="shared" si="8"/>
        <v>1.9800010000000015</v>
      </c>
      <c r="B101">
        <f t="shared" si="5"/>
        <v>-7.272622589584546</v>
      </c>
      <c r="C101" s="1">
        <f t="shared" si="6"/>
        <v>1.91997236365032</v>
      </c>
      <c r="D101" s="1">
        <f t="shared" si="7"/>
        <v>-8.120025880088494E-80</v>
      </c>
    </row>
    <row r="102" spans="1:4" ht="12.75">
      <c r="A102">
        <f t="shared" si="8"/>
        <v>2.0000010000000015</v>
      </c>
      <c r="B102">
        <f t="shared" si="5"/>
        <v>-7.199896400051795</v>
      </c>
      <c r="C102" s="1">
        <f t="shared" si="6"/>
        <v>1.900772649613674</v>
      </c>
      <c r="D102" s="1">
        <f t="shared" si="7"/>
        <v>-6.1879084416223985E-80</v>
      </c>
    </row>
    <row r="103" spans="1:4" ht="12.75">
      <c r="A103">
        <f t="shared" si="8"/>
        <v>2.0200010000000015</v>
      </c>
      <c r="B103">
        <f t="shared" si="5"/>
        <v>-7.128610332371117</v>
      </c>
      <c r="C103" s="1">
        <f t="shared" si="6"/>
        <v>1.8819531277459751</v>
      </c>
      <c r="D103" s="1">
        <f t="shared" si="7"/>
        <v>-4.251084048574805E-80</v>
      </c>
    </row>
    <row r="104" spans="1:4" ht="12.75">
      <c r="A104">
        <f t="shared" si="8"/>
        <v>2.0400010000000015</v>
      </c>
      <c r="B104">
        <f t="shared" si="5"/>
        <v>-7.058722030038216</v>
      </c>
      <c r="C104" s="1">
        <f t="shared" si="6"/>
        <v>1.8635026159300891</v>
      </c>
      <c r="D104" s="1">
        <f t="shared" si="7"/>
        <v>-2.3110572596076025E-80</v>
      </c>
    </row>
    <row r="105" spans="1:4" ht="12.75">
      <c r="A105">
        <f t="shared" si="8"/>
        <v>2.0600010000000015</v>
      </c>
      <c r="B105">
        <f t="shared" si="5"/>
        <v>-6.990190781460781</v>
      </c>
      <c r="C105" s="1">
        <f t="shared" si="6"/>
        <v>1.8454103663056463</v>
      </c>
      <c r="D105" s="1">
        <f t="shared" si="7"/>
        <v>-3.6930552151880867E-81</v>
      </c>
    </row>
    <row r="106" spans="1:4" ht="12.75">
      <c r="A106">
        <f t="shared" si="8"/>
        <v>2.0800010000000015</v>
      </c>
      <c r="B106">
        <f t="shared" si="5"/>
        <v>-6.922977440876226</v>
      </c>
      <c r="C106" s="1">
        <f t="shared" si="6"/>
        <v>1.8276660443913237</v>
      </c>
      <c r="D106" s="1">
        <f t="shared" si="7"/>
        <v>1.5727211317238697E-80</v>
      </c>
    </row>
    <row r="107" spans="1:4" ht="12.75">
      <c r="A107">
        <f t="shared" si="8"/>
        <v>2.1000010000000016</v>
      </c>
      <c r="B107">
        <f t="shared" si="5"/>
        <v>-6.857044353788398</v>
      </c>
      <c r="C107" s="1">
        <f t="shared" si="6"/>
        <v>1.8102597094001371</v>
      </c>
      <c r="D107" s="1">
        <f t="shared" si="7"/>
        <v>3.5136003483330396E-80</v>
      </c>
    </row>
    <row r="108" spans="1:4" ht="12.75">
      <c r="A108">
        <f t="shared" si="8"/>
        <v>2.1200010000000016</v>
      </c>
      <c r="B108">
        <f t="shared" si="5"/>
        <v>-6.79235528662486</v>
      </c>
      <c r="C108" s="1">
        <f t="shared" si="6"/>
        <v>1.7931817956689633</v>
      </c>
      <c r="D108" s="1">
        <f t="shared" si="7"/>
        <v>5.4519376977456875E-80</v>
      </c>
    </row>
    <row r="109" spans="1:4" ht="12.75">
      <c r="A109">
        <f t="shared" si="8"/>
        <v>2.1400010000000016</v>
      </c>
      <c r="B109">
        <f t="shared" si="5"/>
        <v>-6.728875360338612</v>
      </c>
      <c r="C109" s="1">
        <f t="shared" si="6"/>
        <v>1.7764230951293936</v>
      </c>
      <c r="D109" s="1">
        <f t="shared" si="7"/>
        <v>7.386366880619384E-80</v>
      </c>
    </row>
    <row r="110" spans="1:4" ht="12.75">
      <c r="A110">
        <f t="shared" si="8"/>
        <v>2.1600010000000016</v>
      </c>
      <c r="B110">
        <f t="shared" si="5"/>
        <v>-6.666570987698612</v>
      </c>
      <c r="C110" s="1">
        <f t="shared" si="6"/>
        <v>1.7599747407524335</v>
      </c>
      <c r="D110" s="1">
        <f t="shared" si="7"/>
        <v>9.315549910988796E-80</v>
      </c>
    </row>
    <row r="111" spans="1:4" ht="12.75">
      <c r="A111">
        <f t="shared" si="8"/>
        <v>2.1800010000000016</v>
      </c>
      <c r="B111">
        <f t="shared" si="5"/>
        <v>-6.605409814032191</v>
      </c>
      <c r="C111" s="1">
        <f t="shared" si="6"/>
        <v>1.7438281909044984</v>
      </c>
      <c r="D111" s="1">
        <f t="shared" si="7"/>
        <v>1.1238177271743132E-79</v>
      </c>
    </row>
    <row r="112" spans="1:4" ht="12.75">
      <c r="A112">
        <f t="shared" si="8"/>
        <v>2.2000010000000016</v>
      </c>
      <c r="B112">
        <f t="shared" si="5"/>
        <v>-6.545360661199695</v>
      </c>
      <c r="C112" s="1">
        <f t="shared" si="6"/>
        <v>1.7279752145567195</v>
      </c>
      <c r="D112" s="1">
        <f t="shared" si="7"/>
        <v>1.3152968044539907E-79</v>
      </c>
    </row>
    <row r="113" spans="1:4" ht="12.75">
      <c r="A113">
        <f t="shared" si="8"/>
        <v>2.2200010000000017</v>
      </c>
      <c r="B113">
        <f t="shared" si="5"/>
        <v>-6.48639347459753</v>
      </c>
      <c r="C113" s="1">
        <f t="shared" si="6"/>
        <v>1.7124078772937479</v>
      </c>
      <c r="D113" s="1">
        <f t="shared" si="7"/>
        <v>1.505867001522719E-79</v>
      </c>
    </row>
    <row r="114" spans="1:4" ht="12.75">
      <c r="A114">
        <f t="shared" si="8"/>
        <v>2.2400010000000017</v>
      </c>
      <c r="B114">
        <f t="shared" si="5"/>
        <v>-6.42847927300032</v>
      </c>
      <c r="C114" s="1">
        <f t="shared" si="6"/>
        <v>1.6971185280720846</v>
      </c>
      <c r="D114" s="1">
        <f t="shared" si="7"/>
        <v>1.6954059755805377E-79</v>
      </c>
    </row>
    <row r="115" spans="1:4" ht="12.75">
      <c r="A115">
        <f t="shared" si="8"/>
        <v>2.2600010000000017</v>
      </c>
      <c r="B115">
        <f t="shared" si="5"/>
        <v>-6.371590101066323</v>
      </c>
      <c r="C115" s="1">
        <f t="shared" si="6"/>
        <v>1.6820997866815093</v>
      </c>
      <c r="D115" s="1">
        <f t="shared" si="7"/>
        <v>1.8837942683920164E-79</v>
      </c>
    </row>
    <row r="116" spans="1:4" ht="12.75">
      <c r="A116">
        <f t="shared" si="8"/>
        <v>2.2800010000000017</v>
      </c>
      <c r="B116">
        <f t="shared" si="5"/>
        <v>-6.315698984342546</v>
      </c>
      <c r="C116" s="1">
        <f t="shared" si="6"/>
        <v>1.6673445318664324</v>
      </c>
      <c r="D116" s="1">
        <f t="shared" si="7"/>
        <v>2.0709153100840903E-79</v>
      </c>
    </row>
    <row r="117" spans="1:4" ht="12.75">
      <c r="A117">
        <f t="shared" si="8"/>
        <v>2.3000010000000017</v>
      </c>
      <c r="B117">
        <f t="shared" si="5"/>
        <v>-6.260779886617436</v>
      </c>
      <c r="C117" s="1">
        <f t="shared" si="6"/>
        <v>1.652845890067003</v>
      </c>
      <c r="D117" s="1">
        <f t="shared" si="7"/>
        <v>2.256655420884265E-79</v>
      </c>
    </row>
    <row r="118" spans="1:4" ht="12.75">
      <c r="A118">
        <f t="shared" si="8"/>
        <v>2.3200010000000018</v>
      </c>
      <c r="B118">
        <f t="shared" si="5"/>
        <v>-6.206807669479448</v>
      </c>
      <c r="C118" s="1">
        <f t="shared" si="6"/>
        <v>1.6385972247425744</v>
      </c>
      <c r="D118" s="1">
        <f t="shared" si="7"/>
        <v>2.440903810887584E-79</v>
      </c>
    </row>
    <row r="119" spans="1:4" ht="12.75">
      <c r="A119">
        <f t="shared" si="8"/>
        <v>2.3400010000000018</v>
      </c>
      <c r="B119">
        <f t="shared" si="5"/>
        <v>-6.153758053949545</v>
      </c>
      <c r="C119" s="1">
        <f t="shared" si="6"/>
        <v>1.62459212624268</v>
      </c>
      <c r="D119" s="1">
        <f t="shared" si="7"/>
        <v>2.6235525779374874E-79</v>
      </c>
    </row>
    <row r="120" spans="1:4" ht="12.75">
      <c r="A120">
        <f t="shared" si="8"/>
        <v>2.360001000000002</v>
      </c>
      <c r="B120">
        <f t="shared" si="5"/>
        <v>-6.1016075840645785</v>
      </c>
      <c r="C120" s="1">
        <f t="shared" si="6"/>
        <v>1.610824402193049</v>
      </c>
      <c r="D120" s="1">
        <f t="shared" si="7"/>
        <v>2.804496703702538E-79</v>
      </c>
    </row>
    <row r="121" spans="1:4" ht="12.75">
      <c r="A121">
        <f t="shared" si="8"/>
        <v>2.380001000000002</v>
      </c>
      <c r="B121">
        <f t="shared" si="5"/>
        <v>-6.050333592296806</v>
      </c>
      <c r="C121" s="1">
        <f t="shared" si="6"/>
        <v>1.5972880683663568</v>
      </c>
      <c r="D121" s="1">
        <f t="shared" si="7"/>
        <v>2.983634048027984E-79</v>
      </c>
    </row>
    <row r="122" spans="1:4" ht="12.75">
      <c r="A122">
        <f t="shared" si="8"/>
        <v>2.400001000000002</v>
      </c>
      <c r="B122">
        <f t="shared" si="5"/>
        <v>-5.9999141667024265</v>
      </c>
      <c r="C122" s="1">
        <f t="shared" si="6"/>
        <v>1.5839773400094406</v>
      </c>
      <c r="D122" s="1">
        <f t="shared" si="7"/>
        <v>3.160865341638262E-79</v>
      </c>
    </row>
    <row r="123" spans="1:4" ht="12.75">
      <c r="A123">
        <f t="shared" si="8"/>
        <v>2.420001000000002</v>
      </c>
      <c r="B123">
        <f t="shared" si="5"/>
        <v>-5.95032811969912</v>
      </c>
      <c r="C123" s="1">
        <f t="shared" si="6"/>
        <v>1.5708866236005676</v>
      </c>
      <c r="D123" s="1">
        <f t="shared" si="7"/>
        <v>3.3360941772637675E-79</v>
      </c>
    </row>
    <row r="124" spans="1:4" ht="12.75">
      <c r="A124">
        <f t="shared" si="8"/>
        <v>2.440001000000002</v>
      </c>
      <c r="B124">
        <f t="shared" si="5"/>
        <v>-5.901554958379111</v>
      </c>
      <c r="C124" s="1">
        <f t="shared" si="6"/>
        <v>1.5580105090120855</v>
      </c>
      <c r="D124" s="1">
        <f t="shared" si="7"/>
        <v>3.509226999262583E-79</v>
      </c>
    </row>
    <row r="125" spans="1:4" ht="12.75">
      <c r="A125">
        <f t="shared" si="8"/>
        <v>2.460001000000002</v>
      </c>
      <c r="B125">
        <f t="shared" si="5"/>
        <v>-5.853574856270379</v>
      </c>
      <c r="C125" s="1">
        <f t="shared" si="6"/>
        <v>1.5453437620553803</v>
      </c>
      <c r="D125" s="1">
        <f t="shared" si="7"/>
        <v>3.680173091805317E-79</v>
      </c>
    </row>
    <row r="126" spans="1:4" ht="12.75">
      <c r="A126">
        <f t="shared" si="8"/>
        <v>2.480001000000002</v>
      </c>
      <c r="B126">
        <f t="shared" si="5"/>
        <v>-5.806368626464259</v>
      </c>
      <c r="C126" s="1">
        <f t="shared" si="6"/>
        <v>1.5328813173865645</v>
      </c>
      <c r="D126" s="1">
        <f t="shared" si="7"/>
        <v>3.848844565688761E-79</v>
      </c>
    </row>
    <row r="127" spans="1:4" ht="12.75">
      <c r="A127">
        <f t="shared" si="8"/>
        <v>2.500001000000002</v>
      </c>
      <c r="B127">
        <f t="shared" si="5"/>
        <v>-5.759917696032917</v>
      </c>
      <c r="C127" s="1">
        <f t="shared" si="6"/>
        <v>1.5206182717526902</v>
      </c>
      <c r="D127" s="1">
        <f t="shared" si="7"/>
        <v>4.015156343841745E-79</v>
      </c>
    </row>
    <row r="128" spans="1:4" ht="12.75">
      <c r="A128">
        <f t="shared" si="8"/>
        <v>2.520001000000002</v>
      </c>
      <c r="B128">
        <f t="shared" si="5"/>
        <v>-5.714204081665043</v>
      </c>
      <c r="C128" s="1">
        <f t="shared" si="6"/>
        <v>1.5085498775595716</v>
      </c>
      <c r="D128" s="1">
        <f t="shared" si="7"/>
        <v>4.1790261455843156E-79</v>
      </c>
    </row>
    <row r="129" spans="1:4" ht="12.75">
      <c r="A129">
        <f t="shared" si="8"/>
        <v>2.540001000000002</v>
      </c>
      <c r="B129">
        <f t="shared" si="5"/>
        <v>-5.6692103664526075</v>
      </c>
      <c r="C129" s="1">
        <f t="shared" si="6"/>
        <v>1.4966715367434884</v>
      </c>
      <c r="D129" s="1">
        <f t="shared" si="7"/>
        <v>4.3403744696992056E-79</v>
      </c>
    </row>
    <row r="130" spans="1:4" ht="12.75">
      <c r="A130">
        <f t="shared" si="8"/>
        <v>2.560001000000002</v>
      </c>
      <c r="B130">
        <f t="shared" si="5"/>
        <v>-5.624919677765747</v>
      </c>
      <c r="C130" s="1">
        <f t="shared" si="6"/>
        <v>1.4849787949301572</v>
      </c>
      <c r="D130" s="1">
        <f t="shared" si="7"/>
        <v>4.4991245763724965E-79</v>
      </c>
    </row>
    <row r="131" spans="1:4" ht="12.75">
      <c r="A131">
        <f t="shared" si="8"/>
        <v>2.580001000000002</v>
      </c>
      <c r="B131">
        <f aca="true" t="shared" si="9" ref="B131:B194">-14.3998/A131+3.78*$E$6*($E$6+1)/A131^2</f>
        <v>-5.581315666156715</v>
      </c>
      <c r="C131" s="1">
        <f aca="true" t="shared" si="10" ref="C131:C194">0.264*($E$2-B131)</f>
        <v>1.4734673358653727</v>
      </c>
      <c r="D131" s="1">
        <f aca="true" t="shared" si="11" ref="D131:D194">(-(1+0.0004*C133/12)*D133+(2-0.004*C132/12)*D132)/(1+0.0004*C131/12)</f>
        <v>4.655202468058363E-79</v>
      </c>
    </row>
    <row r="132" spans="1:4" ht="12.75">
      <c r="A132">
        <f aca="true" t="shared" si="12" ref="A132:A195">+A131+0.02</f>
        <v>2.600001000000002</v>
      </c>
      <c r="B132">
        <f t="shared" si="9"/>
        <v>-5.538382485237502</v>
      </c>
      <c r="C132" s="1">
        <f t="shared" si="10"/>
        <v>1.4621329761027007</v>
      </c>
      <c r="D132" s="1">
        <f t="shared" si="11"/>
        <v>4.8085368693208847E-79</v>
      </c>
    </row>
    <row r="133" spans="1:4" ht="12.75">
      <c r="A133">
        <f t="shared" si="12"/>
        <v>2.620001000000002</v>
      </c>
      <c r="B133">
        <f t="shared" si="9"/>
        <v>-5.49610477247909</v>
      </c>
      <c r="C133" s="1">
        <f t="shared" si="10"/>
        <v>1.45097165993448</v>
      </c>
      <c r="D133" s="1">
        <f t="shared" si="11"/>
        <v>4.9590592057040624E-79</v>
      </c>
    </row>
    <row r="134" spans="1:4" ht="12.75">
      <c r="A134">
        <f t="shared" si="12"/>
        <v>2.640001000000002</v>
      </c>
      <c r="B134">
        <f t="shared" si="9"/>
        <v>-5.454467630883469</v>
      </c>
      <c r="C134" s="1">
        <f t="shared" si="10"/>
        <v>1.4399794545532358</v>
      </c>
      <c r="D134" s="1">
        <f t="shared" si="11"/>
        <v>5.1067035816793835E-79</v>
      </c>
    </row>
    <row r="135" spans="1:4" ht="12.75">
      <c r="A135">
        <f t="shared" si="12"/>
        <v>2.660001000000002</v>
      </c>
      <c r="B135">
        <f t="shared" si="9"/>
        <v>-5.413456611482473</v>
      </c>
      <c r="C135" s="1">
        <f t="shared" si="10"/>
        <v>1.429152545431373</v>
      </c>
      <c r="D135" s="1">
        <f t="shared" si="11"/>
        <v>5.25140675771859E-79</v>
      </c>
    </row>
    <row r="136" spans="1:4" ht="12.75">
      <c r="A136">
        <f t="shared" si="12"/>
        <v>2.680001000000002</v>
      </c>
      <c r="B136">
        <f t="shared" si="9"/>
        <v>-5.373057696620259</v>
      </c>
      <c r="C136" s="1">
        <f t="shared" si="10"/>
        <v>1.4184872319077484</v>
      </c>
      <c r="D136" s="1">
        <f t="shared" si="11"/>
        <v>5.3931081265376365E-79</v>
      </c>
    </row>
    <row r="137" spans="1:4" ht="12.75">
      <c r="A137">
        <f t="shared" si="12"/>
        <v>2.700001000000002</v>
      </c>
      <c r="B137">
        <f t="shared" si="9"/>
        <v>-5.33325728397878</v>
      </c>
      <c r="C137" s="1">
        <f t="shared" si="10"/>
        <v>1.407979922970398</v>
      </c>
      <c r="D137" s="1">
        <f t="shared" si="11"/>
        <v>5.531749688556244E-79</v>
      </c>
    </row>
    <row r="138" spans="1:4" ht="12.75">
      <c r="A138">
        <f t="shared" si="12"/>
        <v>2.720001000000002</v>
      </c>
      <c r="B138">
        <f t="shared" si="9"/>
        <v>-5.294042171308021</v>
      </c>
      <c r="C138" s="1">
        <f t="shared" si="10"/>
        <v>1.3976271332253176</v>
      </c>
      <c r="D138" s="1">
        <f t="shared" si="11"/>
        <v>5.667276026615921E-79</v>
      </c>
    </row>
    <row r="139" spans="1:4" ht="12.75">
      <c r="A139">
        <f t="shared" si="12"/>
        <v>2.740001000000002</v>
      </c>
      <c r="B139">
        <f t="shared" si="9"/>
        <v>-5.255399541824981</v>
      </c>
      <c r="C139" s="1">
        <f t="shared" si="10"/>
        <v>1.387425479041795</v>
      </c>
      <c r="D139" s="1">
        <f t="shared" si="11"/>
        <v>5.799634279997854E-79</v>
      </c>
    </row>
    <row r="140" spans="1:4" ht="12.75">
      <c r="A140">
        <f t="shared" si="12"/>
        <v>2.760001000000002</v>
      </c>
      <c r="B140">
        <f t="shared" si="9"/>
        <v>-5.217316950247478</v>
      </c>
      <c r="C140" s="1">
        <f t="shared" si="10"/>
        <v>1.3773716748653344</v>
      </c>
      <c r="D140" s="1">
        <f t="shared" si="11"/>
        <v>5.92877411778063E-79</v>
      </c>
    </row>
    <row r="141" spans="1:4" ht="12.75">
      <c r="A141">
        <f t="shared" si="12"/>
        <v>2.780001000000002</v>
      </c>
      <c r="B141">
        <f t="shared" si="9"/>
        <v>-5.17978230943082</v>
      </c>
      <c r="C141" s="1">
        <f t="shared" si="10"/>
        <v>1.3674625296897365</v>
      </c>
      <c r="D141" s="1">
        <f t="shared" si="11"/>
        <v>6.054647711576396E-79</v>
      </c>
    </row>
    <row r="142" spans="1:4" ht="12.75">
      <c r="A142">
        <f t="shared" si="12"/>
        <v>2.800001000000002</v>
      </c>
      <c r="B142">
        <f t="shared" si="9"/>
        <v>-5.142783877577183</v>
      </c>
      <c r="C142" s="1">
        <f t="shared" si="10"/>
        <v>1.3576949436803765</v>
      </c>
      <c r="D142" s="1">
        <f t="shared" si="11"/>
        <v>6.177209707682723E-79</v>
      </c>
    </row>
    <row r="143" spans="1:4" ht="12.75">
      <c r="A143">
        <f t="shared" si="12"/>
        <v>2.820001000000002</v>
      </c>
      <c r="B143">
        <f t="shared" si="9"/>
        <v>-5.10631024598927</v>
      </c>
      <c r="C143" s="1">
        <f t="shared" si="10"/>
        <v>1.3480659049411674</v>
      </c>
      <c r="D143" s="1">
        <f t="shared" si="11"/>
        <v>6.296417198686163E-79</v>
      </c>
    </row>
    <row r="144" spans="1:4" ht="12.75">
      <c r="A144">
        <f t="shared" si="12"/>
        <v>2.840001000000002</v>
      </c>
      <c r="B144">
        <f t="shared" si="9"/>
        <v>-5.070350327341431</v>
      </c>
      <c r="C144" s="1">
        <f t="shared" si="10"/>
        <v>1.3385724864181379</v>
      </c>
      <c r="D144" s="1">
        <f t="shared" si="11"/>
        <v>6.412229694552259E-79</v>
      </c>
    </row>
    <row r="145" spans="1:4" ht="12.75">
      <c r="A145">
        <f t="shared" si="12"/>
        <v>2.8600010000000022</v>
      </c>
      <c r="B145">
        <f t="shared" si="9"/>
        <v>-5.0348933444428825</v>
      </c>
      <c r="C145" s="1">
        <f t="shared" si="10"/>
        <v>1.329211842932921</v>
      </c>
      <c r="D145" s="1">
        <f t="shared" si="11"/>
        <v>6.524609093235581E-79</v>
      </c>
    </row>
    <row r="146" spans="1:4" ht="12.75">
      <c r="A146">
        <f t="shared" si="12"/>
        <v>2.8800010000000023</v>
      </c>
      <c r="B146">
        <f t="shared" si="9"/>
        <v>-4.999928819469156</v>
      </c>
      <c r="C146" s="1">
        <f t="shared" si="10"/>
        <v>1.3199812083398572</v>
      </c>
      <c r="D146" s="1">
        <f t="shared" si="11"/>
        <v>6.633519650842155E-79</v>
      </c>
    </row>
    <row r="147" spans="1:4" ht="12.75">
      <c r="A147">
        <f t="shared" si="12"/>
        <v>2.9000010000000023</v>
      </c>
      <c r="B147">
        <f t="shared" si="9"/>
        <v>-4.965446563639112</v>
      </c>
      <c r="C147" s="1">
        <f t="shared" si="10"/>
        <v>1.3108778928007256</v>
      </c>
      <c r="D147" s="1">
        <f t="shared" si="11"/>
        <v>6.738927951375646E-79</v>
      </c>
    </row>
    <row r="148" spans="1:4" ht="12.75">
      <c r="A148">
        <f t="shared" si="12"/>
        <v>2.9200010000000023</v>
      </c>
      <c r="B148">
        <f t="shared" si="9"/>
        <v>-4.9314366673162064</v>
      </c>
      <c r="C148" s="1">
        <f t="shared" si="10"/>
        <v>1.3018992801714786</v>
      </c>
      <c r="D148" s="1">
        <f t="shared" si="11"/>
        <v>6.840802876097443E-79</v>
      </c>
    </row>
    <row r="149" spans="1:4" ht="12.75">
      <c r="A149">
        <f t="shared" si="12"/>
        <v>2.9400010000000023</v>
      </c>
      <c r="B149">
        <f t="shared" si="9"/>
        <v>-4.8978894905137755</v>
      </c>
      <c r="C149" s="1">
        <f t="shared" si="10"/>
        <v>1.2930428254956368</v>
      </c>
      <c r="D149" s="1">
        <f t="shared" si="11"/>
        <v>6.939115572529876E-79</v>
      </c>
    </row>
    <row r="150" spans="1:4" ht="12.75">
      <c r="A150">
        <f t="shared" si="12"/>
        <v>2.9600010000000023</v>
      </c>
      <c r="B150">
        <f t="shared" si="9"/>
        <v>-4.864795653785248</v>
      </c>
      <c r="C150" s="1">
        <f t="shared" si="10"/>
        <v>1.2843060525993055</v>
      </c>
      <c r="D150" s="1">
        <f t="shared" si="11"/>
        <v>7.033839423130719E-79</v>
      </c>
    </row>
    <row r="151" spans="1:4" ht="12.75">
      <c r="A151">
        <f t="shared" si="12"/>
        <v>2.9800010000000023</v>
      </c>
      <c r="B151">
        <f t="shared" si="9"/>
        <v>-4.832146029481194</v>
      </c>
      <c r="C151" s="1">
        <f t="shared" si="10"/>
        <v>1.2756865517830354</v>
      </c>
      <c r="D151" s="1">
        <f t="shared" si="11"/>
        <v>7.124950013666152E-79</v>
      </c>
    </row>
    <row r="152" spans="1:4" ht="12.75">
      <c r="A152">
        <f t="shared" si="12"/>
        <v>3.0000010000000024</v>
      </c>
      <c r="B152">
        <f t="shared" si="9"/>
        <v>-4.799931733356085</v>
      </c>
      <c r="C152" s="1">
        <f t="shared" si="10"/>
        <v>1.2671819776060065</v>
      </c>
      <c r="D152" s="1">
        <f t="shared" si="11"/>
        <v>7.212425101308486E-79</v>
      </c>
    </row>
    <row r="153" spans="1:4" ht="12.75">
      <c r="A153">
        <f t="shared" si="12"/>
        <v>3.0200010000000024</v>
      </c>
      <c r="B153">
        <f t="shared" si="9"/>
        <v>-4.768144116508568</v>
      </c>
      <c r="C153" s="1">
        <f t="shared" si="10"/>
        <v>1.258790046758262</v>
      </c>
      <c r="D153" s="1">
        <f t="shared" si="11"/>
        <v>7.29624458248396E-79</v>
      </c>
    </row>
    <row r="154" spans="1:4" ht="12.75">
      <c r="A154">
        <f t="shared" si="12"/>
        <v>3.0400010000000024</v>
      </c>
      <c r="B154">
        <f t="shared" si="9"/>
        <v>-4.736774757639879</v>
      </c>
      <c r="C154" s="1">
        <f t="shared" si="10"/>
        <v>1.2505085360169281</v>
      </c>
      <c r="D154" s="1">
        <f t="shared" si="11"/>
        <v>7.376390460495085E-79</v>
      </c>
    </row>
    <row r="155" spans="1:4" ht="12.75">
      <c r="A155">
        <f t="shared" si="12"/>
        <v>3.0600010000000024</v>
      </c>
      <c r="B155">
        <f t="shared" si="9"/>
        <v>-4.705815455615861</v>
      </c>
      <c r="C155" s="1">
        <f t="shared" si="10"/>
        <v>1.2423352802825873</v>
      </c>
      <c r="D155" s="1">
        <f t="shared" si="11"/>
        <v>7.452846812941148E-79</v>
      </c>
    </row>
    <row r="156" spans="1:4" ht="12.75">
      <c r="A156">
        <f t="shared" si="12"/>
        <v>3.0800010000000024</v>
      </c>
      <c r="B156">
        <f t="shared" si="9"/>
        <v>-4.675258222318756</v>
      </c>
      <c r="C156" s="1">
        <f t="shared" si="10"/>
        <v>1.2342681706921517</v>
      </c>
      <c r="D156" s="1">
        <f t="shared" si="11"/>
        <v>7.525599758959672E-79</v>
      </c>
    </row>
    <row r="157" spans="1:4" ht="12.75">
      <c r="A157">
        <f t="shared" si="12"/>
        <v>3.1000010000000024</v>
      </c>
      <c r="B157">
        <f t="shared" si="9"/>
        <v>-4.645095275775714</v>
      </c>
      <c r="C157" s="1">
        <f t="shared" si="10"/>
        <v>1.2263051528047886</v>
      </c>
      <c r="D157" s="1">
        <f t="shared" si="11"/>
        <v>7.594637426310784E-79</v>
      </c>
    </row>
    <row r="158" spans="1:4" ht="12.75">
      <c r="A158">
        <f t="shared" si="12"/>
        <v>3.1200010000000025</v>
      </c>
      <c r="B158">
        <f t="shared" si="9"/>
        <v>-4.615319033551589</v>
      </c>
      <c r="C158" s="1">
        <f t="shared" si="10"/>
        <v>1.2184442248576195</v>
      </c>
      <c r="D158" s="1">
        <f t="shared" si="11"/>
        <v>7.659949918325758E-79</v>
      </c>
    </row>
    <row r="159" spans="1:4" ht="12.75">
      <c r="A159">
        <f t="shared" si="12"/>
        <v>3.1400010000000025</v>
      </c>
      <c r="B159">
        <f t="shared" si="9"/>
        <v>-4.58592210639423</v>
      </c>
      <c r="C159" s="1">
        <f t="shared" si="10"/>
        <v>1.210683436088077</v>
      </c>
      <c r="D159" s="1">
        <f t="shared" si="11"/>
        <v>7.721529280740136E-79</v>
      </c>
    </row>
    <row r="160" spans="1:4" ht="12.75">
      <c r="A160">
        <f t="shared" si="12"/>
        <v>3.1600010000000025</v>
      </c>
      <c r="B160">
        <f t="shared" si="9"/>
        <v>-4.556897292121107</v>
      </c>
      <c r="C160" s="1">
        <f t="shared" si="10"/>
        <v>1.2030208851199724</v>
      </c>
      <c r="D160" s="1">
        <f t="shared" si="11"/>
        <v>7.779369468431218E-79</v>
      </c>
    </row>
    <row r="161" spans="1:4" ht="12.75">
      <c r="A161">
        <f t="shared" si="12"/>
        <v>3.1800010000000025</v>
      </c>
      <c r="B161">
        <f t="shared" si="9"/>
        <v>-4.52823756973661</v>
      </c>
      <c r="C161" s="1">
        <f t="shared" si="10"/>
        <v>1.1954547184104651</v>
      </c>
      <c r="D161" s="1">
        <f t="shared" si="11"/>
        <v>7.833466312078912E-79</v>
      </c>
    </row>
    <row r="162" spans="1:4" ht="12.75">
      <c r="A162">
        <f t="shared" si="12"/>
        <v>3.2000010000000025</v>
      </c>
      <c r="B162">
        <f t="shared" si="9"/>
        <v>-4.499936093769968</v>
      </c>
      <c r="C162" s="1">
        <f t="shared" si="10"/>
        <v>1.1879831287552716</v>
      </c>
      <c r="D162" s="1">
        <f t="shared" si="11"/>
        <v>7.883817484768319E-79</v>
      </c>
    </row>
    <row r="163" spans="1:4" ht="12.75">
      <c r="A163">
        <f t="shared" si="12"/>
        <v>3.2200010000000026</v>
      </c>
      <c r="B163">
        <f t="shared" si="9"/>
        <v>-4.471986188824162</v>
      </c>
      <c r="C163" s="1">
        <f t="shared" si="10"/>
        <v>1.1806043538495787</v>
      </c>
      <c r="D163" s="1">
        <f t="shared" si="11"/>
        <v>7.930422468551745E-79</v>
      </c>
    </row>
    <row r="164" spans="1:4" ht="12.75">
      <c r="A164">
        <f t="shared" si="12"/>
        <v>3.2400010000000026</v>
      </c>
      <c r="B164">
        <f t="shared" si="9"/>
        <v>-4.444381344326742</v>
      </c>
      <c r="C164" s="1">
        <f t="shared" si="10"/>
        <v>1.1733166749022599</v>
      </c>
      <c r="D164" s="1">
        <f t="shared" si="11"/>
        <v>7.973282520987169E-79</v>
      </c>
    </row>
    <row r="165" spans="1:4" ht="12.75">
      <c r="A165">
        <f t="shared" si="12"/>
        <v>3.2600010000000026</v>
      </c>
      <c r="B165">
        <f t="shared" si="9"/>
        <v>-4.417115209473859</v>
      </c>
      <c r="C165" s="1">
        <f t="shared" si="10"/>
        <v>1.1661184153010988</v>
      </c>
      <c r="D165" s="1">
        <f t="shared" si="11"/>
        <v>8.012400641669623E-79</v>
      </c>
    </row>
    <row r="166" spans="1:4" ht="12.75">
      <c r="A166">
        <f t="shared" si="12"/>
        <v>3.2800010000000026</v>
      </c>
      <c r="B166">
        <f t="shared" si="9"/>
        <v>-4.390181588359269</v>
      </c>
      <c r="C166" s="1">
        <f t="shared" si="10"/>
        <v>1.159007939326847</v>
      </c>
      <c r="D166" s="1">
        <f t="shared" si="11"/>
        <v>8.0477815387713E-79</v>
      </c>
    </row>
    <row r="167" spans="1:4" ht="12.75">
      <c r="A167">
        <f t="shared" si="12"/>
        <v>3.3000010000000026</v>
      </c>
      <c r="B167">
        <f t="shared" si="9"/>
        <v>-4.363574435280471</v>
      </c>
      <c r="C167" s="1">
        <f t="shared" si="10"/>
        <v>1.1519836509140444</v>
      </c>
      <c r="D167" s="1">
        <f t="shared" si="11"/>
        <v>8.079431595605649E-79</v>
      </c>
    </row>
    <row r="168" spans="1:4" ht="12.75">
      <c r="A168">
        <f t="shared" si="12"/>
        <v>3.3200010000000026</v>
      </c>
      <c r="B168">
        <f t="shared" si="9"/>
        <v>-4.3372878502145</v>
      </c>
      <c r="C168" s="1">
        <f t="shared" si="10"/>
        <v>1.145043992456628</v>
      </c>
      <c r="D168" s="1">
        <f t="shared" si="11"/>
        <v>8.107358837230105E-79</v>
      </c>
    </row>
    <row r="169" spans="1:4" ht="12.75">
      <c r="A169">
        <f t="shared" si="12"/>
        <v>3.3400010000000027</v>
      </c>
      <c r="B169">
        <f t="shared" si="9"/>
        <v>-4.311316074456262</v>
      </c>
      <c r="C169" s="1">
        <f t="shared" si="10"/>
        <v>1.1381874436564532</v>
      </c>
      <c r="D169" s="1">
        <f t="shared" si="11"/>
        <v>8.131572897101626E-79</v>
      </c>
    </row>
    <row r="170" spans="1:4" ht="12.75">
      <c r="A170">
        <f t="shared" si="12"/>
        <v>3.3600010000000027</v>
      </c>
      <c r="B170">
        <f t="shared" si="9"/>
        <v>-4.28565348641265</v>
      </c>
      <c r="C170" s="1">
        <f t="shared" si="10"/>
        <v>1.1314125204129395</v>
      </c>
      <c r="D170" s="1">
        <f t="shared" si="11"/>
        <v>8.152084983798616E-79</v>
      </c>
    </row>
    <row r="171" spans="1:4" ht="12.75">
      <c r="A171">
        <f t="shared" si="12"/>
        <v>3.3800010000000027</v>
      </c>
      <c r="B171">
        <f t="shared" si="9"/>
        <v>-4.260294597545974</v>
      </c>
      <c r="C171" s="1">
        <f t="shared" si="10"/>
        <v>1.124717773752137</v>
      </c>
      <c r="D171" s="1">
        <f t="shared" si="11"/>
        <v>8.168907847822318E-79</v>
      </c>
    </row>
    <row r="172" spans="1:4" ht="12.75">
      <c r="A172">
        <f t="shared" si="12"/>
        <v>3.4000010000000027</v>
      </c>
      <c r="B172">
        <f t="shared" si="9"/>
        <v>-4.235234048460571</v>
      </c>
      <c r="C172" s="1">
        <f t="shared" si="10"/>
        <v>1.1181017887935907</v>
      </c>
      <c r="D172" s="1">
        <f t="shared" si="11"/>
        <v>8.182055748490273E-79</v>
      </c>
    </row>
    <row r="173" spans="1:4" ht="12.75">
      <c r="A173">
        <f t="shared" si="12"/>
        <v>3.4200010000000027</v>
      </c>
      <c r="B173">
        <f t="shared" si="9"/>
        <v>-4.2104666051267206</v>
      </c>
      <c r="C173" s="1">
        <f t="shared" si="10"/>
        <v>1.1115631837534543</v>
      </c>
      <c r="D173" s="1">
        <f t="shared" si="11"/>
        <v>8.191544420933929E-79</v>
      </c>
    </row>
    <row r="174" spans="1:4" ht="12.75">
      <c r="A174">
        <f t="shared" si="12"/>
        <v>3.4400010000000028</v>
      </c>
      <c r="B174">
        <f t="shared" si="9"/>
        <v>-4.185987155236289</v>
      </c>
      <c r="C174" s="1">
        <f t="shared" si="10"/>
        <v>1.1051006089823803</v>
      </c>
      <c r="D174" s="1">
        <f t="shared" si="11"/>
        <v>8.197391043212043E-79</v>
      </c>
    </row>
    <row r="175" spans="1:4" ht="12.75">
      <c r="A175">
        <f t="shared" si="12"/>
        <v>3.4600010000000028</v>
      </c>
      <c r="B175">
        <f t="shared" si="9"/>
        <v>-4.161790704684765</v>
      </c>
      <c r="C175" s="1">
        <f t="shared" si="10"/>
        <v>1.0987127460367778</v>
      </c>
      <c r="D175" s="1">
        <f t="shared" si="11"/>
        <v>8.199614203551036E-79</v>
      </c>
    </row>
    <row r="176" spans="1:4" ht="12.75">
      <c r="A176">
        <f t="shared" si="12"/>
        <v>3.480001000000003</v>
      </c>
      <c r="B176">
        <f t="shared" si="9"/>
        <v>-4.137872374174602</v>
      </c>
      <c r="C176" s="1">
        <f t="shared" si="10"/>
        <v>1.092398306782095</v>
      </c>
      <c r="D176" s="1">
        <f t="shared" si="11"/>
        <v>8.198233867723036E-79</v>
      </c>
    </row>
    <row r="177" spans="1:4" ht="12.75">
      <c r="A177">
        <f t="shared" si="12"/>
        <v>3.500001000000003</v>
      </c>
      <c r="B177">
        <f t="shared" si="9"/>
        <v>-4.114227395935027</v>
      </c>
      <c r="C177" s="1">
        <f t="shared" si="10"/>
        <v>1.0861560325268471</v>
      </c>
      <c r="D177" s="1">
        <f t="shared" si="11"/>
        <v>8.193271346571892E-79</v>
      </c>
    </row>
    <row r="178" spans="1:4" ht="12.75">
      <c r="A178">
        <f t="shared" si="12"/>
        <v>3.520001000000003</v>
      </c>
      <c r="B178">
        <f t="shared" si="9"/>
        <v>-4.0908511105536585</v>
      </c>
      <c r="C178" s="1">
        <f t="shared" si="10"/>
        <v>1.0799846931861659</v>
      </c>
      <c r="D178" s="1">
        <f t="shared" si="11"/>
        <v>8.184749263697076E-79</v>
      </c>
    </row>
    <row r="179" spans="1:4" ht="12.75">
      <c r="A179">
        <f t="shared" si="12"/>
        <v>3.540001000000003</v>
      </c>
      <c r="B179">
        <f t="shared" si="9"/>
        <v>-4.067738963915544</v>
      </c>
      <c r="C179" s="1">
        <f t="shared" si="10"/>
        <v>1.0738830864737037</v>
      </c>
      <c r="D179" s="1">
        <f t="shared" si="11"/>
        <v>8.172691523304907E-79</v>
      </c>
    </row>
    <row r="180" spans="1:4" ht="12.75">
      <c r="A180">
        <f t="shared" si="12"/>
        <v>3.560001000000003</v>
      </c>
      <c r="B180">
        <f t="shared" si="9"/>
        <v>-4.044886504245361</v>
      </c>
      <c r="C180" s="1">
        <f t="shared" si="10"/>
        <v>1.0678500371207753</v>
      </c>
      <c r="D180" s="1">
        <f t="shared" si="11"/>
        <v>8.157123278236196E-79</v>
      </c>
    </row>
    <row r="181" spans="1:4" ht="12.75">
      <c r="A181">
        <f t="shared" si="12"/>
        <v>3.580001000000003</v>
      </c>
      <c r="B181">
        <f t="shared" si="9"/>
        <v>-4.0222893792487735</v>
      </c>
      <c r="C181" s="1">
        <f t="shared" si="10"/>
        <v>1.0618843961216762</v>
      </c>
      <c r="D181" s="1">
        <f t="shared" si="11"/>
        <v>8.138070898179028E-79</v>
      </c>
    </row>
    <row r="182" spans="1:4" ht="12.75">
      <c r="A182">
        <f t="shared" si="12"/>
        <v>3.600001000000003</v>
      </c>
      <c r="B182">
        <f t="shared" si="9"/>
        <v>-3.999943333349071</v>
      </c>
      <c r="C182" s="1">
        <f t="shared" si="10"/>
        <v>1.0559850400041548</v>
      </c>
      <c r="D182" s="1">
        <f t="shared" si="11"/>
        <v>8.11556193807498E-79</v>
      </c>
    </row>
    <row r="183" spans="1:4" ht="12.75">
      <c r="A183">
        <f t="shared" si="12"/>
        <v>3.620001000000003</v>
      </c>
      <c r="B183">
        <f t="shared" si="9"/>
        <v>-3.97784420501541</v>
      </c>
      <c r="C183" s="1">
        <f t="shared" si="10"/>
        <v>1.0501508701240683</v>
      </c>
      <c r="D183" s="1">
        <f t="shared" si="11"/>
        <v>8.089625106726783E-79</v>
      </c>
    </row>
    <row r="184" spans="1:4" ht="12.75">
      <c r="A184">
        <f t="shared" si="12"/>
        <v>3.640001000000003</v>
      </c>
      <c r="B184">
        <f t="shared" si="9"/>
        <v>-3.955987924179139</v>
      </c>
      <c r="C184" s="1">
        <f t="shared" si="10"/>
        <v>1.0443808119832927</v>
      </c>
      <c r="D184" s="1">
        <f t="shared" si="11"/>
        <v>8.06029023561502E-79</v>
      </c>
    </row>
    <row r="185" spans="1:4" ht="12.75">
      <c r="A185">
        <f t="shared" si="12"/>
        <v>3.660001000000003</v>
      </c>
      <c r="B185">
        <f t="shared" si="9"/>
        <v>-3.9343705097348303</v>
      </c>
      <c r="C185" s="1">
        <f t="shared" si="10"/>
        <v>1.0386738145699952</v>
      </c>
      <c r="D185" s="1">
        <f t="shared" si="11"/>
        <v>8.027588247931156E-79</v>
      </c>
    </row>
    <row r="186" spans="1:4" ht="12.75">
      <c r="A186">
        <f t="shared" si="12"/>
        <v>3.680001000000003</v>
      </c>
      <c r="B186">
        <f t="shared" si="9"/>
        <v>-3.912988067122805</v>
      </c>
      <c r="C186" s="1">
        <f t="shared" si="10"/>
        <v>1.0330288497204205</v>
      </c>
      <c r="D186" s="1">
        <f t="shared" si="11"/>
        <v>7.991551127833859E-79</v>
      </c>
    </row>
    <row r="187" spans="1:4" ht="12.75">
      <c r="A187">
        <f t="shared" si="12"/>
        <v>3.700001000000003</v>
      </c>
      <c r="B187">
        <f t="shared" si="9"/>
        <v>-3.891836785990055</v>
      </c>
      <c r="C187" s="1">
        <f t="shared" si="10"/>
        <v>1.0274449115013746</v>
      </c>
      <c r="D187" s="1">
        <f t="shared" si="11"/>
        <v>7.952211889935247E-79</v>
      </c>
    </row>
    <row r="188" spans="1:4" ht="12.75">
      <c r="A188">
        <f t="shared" si="12"/>
        <v>3.720001000000003</v>
      </c>
      <c r="B188">
        <f t="shared" si="9"/>
        <v>-3.8709129379266267</v>
      </c>
      <c r="C188" s="1">
        <f t="shared" si="10"/>
        <v>1.0219210156126295</v>
      </c>
      <c r="D188" s="1">
        <f t="shared" si="11"/>
        <v>7.909604549023372E-79</v>
      </c>
    </row>
    <row r="189" spans="1:4" ht="12.75">
      <c r="A189">
        <f t="shared" si="12"/>
        <v>3.740001000000003</v>
      </c>
      <c r="B189">
        <f t="shared" si="9"/>
        <v>-3.8502128742746295</v>
      </c>
      <c r="C189" s="1">
        <f t="shared" si="10"/>
        <v>1.0164561988085024</v>
      </c>
      <c r="D189" s="1">
        <f t="shared" si="11"/>
        <v>7.863764090026993E-79</v>
      </c>
    </row>
    <row r="190" spans="1:4" ht="12.75">
      <c r="A190">
        <f t="shared" si="12"/>
        <v>3.760001000000003</v>
      </c>
      <c r="B190">
        <f t="shared" si="9"/>
        <v>-3.8297330240071714</v>
      </c>
      <c r="C190" s="1">
        <f t="shared" si="10"/>
        <v>1.0110495183378934</v>
      </c>
      <c r="D190" s="1">
        <f t="shared" si="11"/>
        <v>7.814726438228351E-79</v>
      </c>
    </row>
    <row r="191" spans="1:4" ht="12.75">
      <c r="A191">
        <f t="shared" si="12"/>
        <v>3.780001000000003</v>
      </c>
      <c r="B191">
        <f t="shared" si="9"/>
        <v>-3.809469891674629</v>
      </c>
      <c r="C191" s="1">
        <f t="shared" si="10"/>
        <v>1.005700051402102</v>
      </c>
      <c r="D191" s="1">
        <f t="shared" si="11"/>
        <v>7.7625284297294E-79</v>
      </c>
    </row>
    <row r="192" spans="1:4" ht="12.75">
      <c r="A192">
        <f t="shared" si="12"/>
        <v>3.800001000000003</v>
      </c>
      <c r="B192">
        <f t="shared" si="9"/>
        <v>-3.789420055415772</v>
      </c>
      <c r="C192" s="1">
        <f t="shared" si="10"/>
        <v>1.000406894629764</v>
      </c>
      <c r="D192" s="1">
        <f t="shared" si="11"/>
        <v>7.707207782176689E-79</v>
      </c>
    </row>
    <row r="193" spans="1:4" ht="12.75">
      <c r="A193">
        <f t="shared" si="12"/>
        <v>3.820001000000003</v>
      </c>
      <c r="B193">
        <f t="shared" si="9"/>
        <v>-3.7695801650313676</v>
      </c>
      <c r="C193" s="1">
        <f t="shared" si="10"/>
        <v>0.9951691635682811</v>
      </c>
      <c r="D193" s="1">
        <f t="shared" si="11"/>
        <v>7.648803065749764E-79</v>
      </c>
    </row>
    <row r="194" spans="1:4" ht="12.75">
      <c r="A194">
        <f t="shared" si="12"/>
        <v>3.840001000000003</v>
      </c>
      <c r="B194">
        <f t="shared" si="9"/>
        <v>-3.7499469401179817</v>
      </c>
      <c r="C194" s="1">
        <f t="shared" si="10"/>
        <v>0.9899859921911472</v>
      </c>
      <c r="D194" s="1">
        <f t="shared" si="11"/>
        <v>7.587353674417789E-79</v>
      </c>
    </row>
    <row r="195" spans="1:4" ht="12.75">
      <c r="A195">
        <f t="shared" si="12"/>
        <v>3.860001000000003</v>
      </c>
      <c r="B195">
        <f aca="true" t="shared" si="13" ref="B195:B258">-14.3998/A195+3.78*$E$6*($E$6+1)/A195^2</f>
        <v>-3.730517168259798</v>
      </c>
      <c r="C195" s="1">
        <f aca="true" t="shared" si="14" ref="C195:C258">0.264*($E$2-B195)</f>
        <v>0.9848565324205867</v>
      </c>
      <c r="D195" s="1">
        <f aca="true" t="shared" si="15" ref="D195:D258">(-(1+0.0004*C197/12)*D197+(2-0.004*C196/12)*D196)/(1+0.0004*C195/12)</f>
        <v>7.52289979746874E-79</v>
      </c>
    </row>
    <row r="196" spans="1:4" ht="12.75">
      <c r="A196">
        <f aca="true" t="shared" si="16" ref="A196:A259">+A195+0.02</f>
        <v>3.880001000000003</v>
      </c>
      <c r="B196">
        <f t="shared" si="13"/>
        <v>-3.7112877032763625</v>
      </c>
      <c r="C196" s="1">
        <f t="shared" si="14"/>
        <v>0.9797799536649597</v>
      </c>
      <c r="D196" s="1">
        <f t="shared" si="15"/>
        <v>7.455482391315352E-79</v>
      </c>
    </row>
    <row r="197" spans="1:4" ht="12.75">
      <c r="A197">
        <f t="shared" si="16"/>
        <v>3.900001000000003</v>
      </c>
      <c r="B197">
        <f t="shared" si="13"/>
        <v>-3.6922554635242375</v>
      </c>
      <c r="C197" s="1">
        <f t="shared" si="14"/>
        <v>0.9747554423703988</v>
      </c>
      <c r="D197" s="1">
        <f t="shared" si="15"/>
        <v>7.385143151581726E-79</v>
      </c>
    </row>
    <row r="198" spans="1:4" ht="12.75">
      <c r="A198">
        <f t="shared" si="16"/>
        <v>3.920001000000003</v>
      </c>
      <c r="B198">
        <f t="shared" si="13"/>
        <v>-3.6734174302506526</v>
      </c>
      <c r="C198" s="1">
        <f t="shared" si="14"/>
        <v>0.9697822015861723</v>
      </c>
      <c r="D198" s="1">
        <f t="shared" si="15"/>
        <v>7.311924485474294E-79</v>
      </c>
    </row>
    <row r="199" spans="1:4" ht="12.75">
      <c r="A199">
        <f t="shared" si="16"/>
        <v>3.940001000000003</v>
      </c>
      <c r="B199">
        <f t="shared" si="13"/>
        <v>-3.6547706459972953</v>
      </c>
      <c r="C199" s="1">
        <f t="shared" si="14"/>
        <v>0.964859450543286</v>
      </c>
      <c r="D199" s="1">
        <f t="shared" si="15"/>
        <v>7.235869484440588E-79</v>
      </c>
    </row>
    <row r="200" spans="1:4" ht="12.75">
      <c r="A200">
        <f t="shared" si="16"/>
        <v>3.960001000000003</v>
      </c>
      <c r="B200">
        <f t="shared" si="13"/>
        <v>-3.6363122130524688</v>
      </c>
      <c r="C200" s="1">
        <f t="shared" si="14"/>
        <v>0.9599864242458518</v>
      </c>
      <c r="D200" s="1">
        <f t="shared" si="15"/>
        <v>7.157021897119074E-79</v>
      </c>
    </row>
    <row r="201" spans="1:4" ht="12.75">
      <c r="A201">
        <f t="shared" si="16"/>
        <v>3.9800010000000032</v>
      </c>
      <c r="B201">
        <f t="shared" si="13"/>
        <v>-3.618039291949924</v>
      </c>
      <c r="C201" s="1">
        <f t="shared" si="14"/>
        <v>0.9551623730747799</v>
      </c>
      <c r="D201" s="1">
        <f t="shared" si="15"/>
        <v>7.075426102583084E-79</v>
      </c>
    </row>
    <row r="202" spans="1:4" ht="12.75">
      <c r="A202">
        <f t="shared" si="16"/>
        <v>4.000001000000003</v>
      </c>
      <c r="B202">
        <f t="shared" si="13"/>
        <v>-3.5999491000127226</v>
      </c>
      <c r="C202" s="1">
        <f t="shared" si="14"/>
        <v>0.9503865624033588</v>
      </c>
      <c r="D202" s="1">
        <f t="shared" si="15"/>
        <v>6.991127083881679E-79</v>
      </c>
    </row>
    <row r="203" spans="1:4" ht="12.75">
      <c r="A203">
        <f t="shared" si="16"/>
        <v>4.020001000000002</v>
      </c>
      <c r="B203">
        <f t="shared" si="13"/>
        <v>-3.5820389099405676</v>
      </c>
      <c r="C203" s="1">
        <f t="shared" si="14"/>
        <v>0.9456582722243099</v>
      </c>
      <c r="D203" s="1">
        <f t="shared" si="15"/>
        <v>6.904170401880079E-79</v>
      </c>
    </row>
    <row r="204" spans="1:4" ht="12.75">
      <c r="A204">
        <f t="shared" si="16"/>
        <v>4.040001000000002</v>
      </c>
      <c r="B204">
        <f t="shared" si="13"/>
        <v>-3.5643060484390956</v>
      </c>
      <c r="C204" s="1">
        <f t="shared" si="14"/>
        <v>0.9409767967879212</v>
      </c>
      <c r="D204" s="1">
        <f t="shared" si="15"/>
        <v>6.814602169402108E-79</v>
      </c>
    </row>
    <row r="205" spans="1:4" ht="12.75">
      <c r="A205">
        <f t="shared" si="16"/>
        <v>4.0600010000000015</v>
      </c>
      <c r="B205">
        <f t="shared" si="13"/>
        <v>-3.54674789488968</v>
      </c>
      <c r="C205" s="1">
        <f t="shared" si="14"/>
        <v>0.9363414442508756</v>
      </c>
      <c r="D205" s="1">
        <f t="shared" si="15"/>
        <v>6.722469025676894E-79</v>
      </c>
    </row>
    <row r="206" spans="1:4" ht="12.75">
      <c r="A206">
        <f t="shared" si="16"/>
        <v>4.080001000000001</v>
      </c>
      <c r="B206">
        <f t="shared" si="13"/>
        <v>-3.529361880058362</v>
      </c>
      <c r="C206" s="1">
        <f t="shared" si="14"/>
        <v>0.9317515363354076</v>
      </c>
      <c r="D206" s="1">
        <f t="shared" si="15"/>
        <v>6.627818111091924E-79</v>
      </c>
    </row>
    <row r="207" spans="1:4" ht="12.75">
      <c r="A207">
        <f t="shared" si="16"/>
        <v>4.100001000000001</v>
      </c>
      <c r="B207">
        <f t="shared" si="13"/>
        <v>-3.512145484842564</v>
      </c>
      <c r="C207" s="1">
        <f t="shared" si="14"/>
        <v>0.927206407998437</v>
      </c>
      <c r="D207" s="1">
        <f t="shared" si="15"/>
        <v>6.530697042254343E-79</v>
      </c>
    </row>
    <row r="208" spans="1:4" ht="12.75">
      <c r="A208">
        <f t="shared" si="16"/>
        <v>4.120001</v>
      </c>
      <c r="B208">
        <f t="shared" si="13"/>
        <v>-3.4950962390543108</v>
      </c>
      <c r="C208" s="1">
        <f t="shared" si="14"/>
        <v>0.9227054071103381</v>
      </c>
      <c r="D208" s="1">
        <f t="shared" si="15"/>
        <v>6.431153887362226E-79</v>
      </c>
    </row>
    <row r="209" spans="1:4" ht="12.75">
      <c r="A209">
        <f t="shared" si="16"/>
        <v>4.140001</v>
      </c>
      <c r="B209">
        <f t="shared" si="13"/>
        <v>-3.4782117202387153</v>
      </c>
      <c r="C209" s="1">
        <f t="shared" si="14"/>
        <v>0.9182478941430209</v>
      </c>
      <c r="D209" s="1">
        <f t="shared" si="15"/>
        <v>6.329237141887388E-79</v>
      </c>
    </row>
    <row r="210" spans="1:4" ht="12.75">
      <c r="A210">
        <f t="shared" si="16"/>
        <v>4.160000999999999</v>
      </c>
      <c r="B210">
        <f t="shared" si="13"/>
        <v>-3.4614895525265506</v>
      </c>
      <c r="C210" s="1">
        <f t="shared" si="14"/>
        <v>0.9138332418670094</v>
      </c>
      <c r="D210" s="1">
        <f t="shared" si="15"/>
        <v>6.224995704571157E-79</v>
      </c>
    </row>
    <row r="211" spans="1:4" ht="12.75">
      <c r="A211">
        <f t="shared" si="16"/>
        <v>4.180000999999999</v>
      </c>
      <c r="B211">
        <f t="shared" si="13"/>
        <v>-3.4449274055197603</v>
      </c>
      <c r="C211" s="1">
        <f t="shared" si="14"/>
        <v>0.9094608350572168</v>
      </c>
      <c r="D211" s="1">
        <f t="shared" si="15"/>
        <v>6.118478853734332E-79</v>
      </c>
    </row>
    <row r="212" spans="1:4" ht="12.75">
      <c r="A212">
        <f t="shared" si="16"/>
        <v>4.2000009999999985</v>
      </c>
      <c r="B212">
        <f t="shared" si="13"/>
        <v>-3.4285229932088126</v>
      </c>
      <c r="C212" s="1">
        <f t="shared" si="14"/>
        <v>0.9051300702071265</v>
      </c>
      <c r="D212" s="1">
        <f t="shared" si="15"/>
        <v>6.009736223902455E-79</v>
      </c>
    </row>
    <row r="213" spans="1:4" ht="12.75">
      <c r="A213">
        <f t="shared" si="16"/>
        <v>4.220000999999998</v>
      </c>
      <c r="B213">
        <f t="shared" si="13"/>
        <v>-3.4122740729208374</v>
      </c>
      <c r="C213" s="1">
        <f t="shared" si="14"/>
        <v>0.9008403552511011</v>
      </c>
      <c r="D213" s="1">
        <f t="shared" si="15"/>
        <v>5.898817782747337E-79</v>
      </c>
    </row>
    <row r="214" spans="1:4" ht="12.75">
      <c r="A214">
        <f t="shared" si="16"/>
        <v>4.240000999999998</v>
      </c>
      <c r="B214">
        <f t="shared" si="13"/>
        <v>-3.3961784442975387</v>
      </c>
      <c r="C214" s="1">
        <f t="shared" si="14"/>
        <v>0.8965911092945502</v>
      </c>
      <c r="D214" s="1">
        <f t="shared" si="15"/>
        <v>5.785773808345653E-79</v>
      </c>
    </row>
    <row r="215" spans="1:4" ht="12.75">
      <c r="A215">
        <f t="shared" si="16"/>
        <v>4.260000999999997</v>
      </c>
      <c r="B215">
        <f t="shared" si="13"/>
        <v>-3.3802339483018926</v>
      </c>
      <c r="C215" s="1">
        <f t="shared" si="14"/>
        <v>0.8923817623516996</v>
      </c>
      <c r="D215" s="1">
        <f t="shared" si="15"/>
        <v>5.670654866755296E-79</v>
      </c>
    </row>
    <row r="216" spans="1:4" ht="12.75">
      <c r="A216">
        <f t="shared" si="16"/>
        <v>4.280000999999997</v>
      </c>
      <c r="B216">
        <f t="shared" si="13"/>
        <v>-3.3644384662526976</v>
      </c>
      <c r="C216" s="1">
        <f t="shared" si="14"/>
        <v>0.8882117550907123</v>
      </c>
      <c r="D216" s="1">
        <f t="shared" si="15"/>
        <v>5.553511789910017E-79</v>
      </c>
    </row>
    <row r="217" spans="1:4" ht="12.75">
      <c r="A217">
        <f t="shared" si="16"/>
        <v>4.300000999999996</v>
      </c>
      <c r="B217">
        <f t="shared" si="13"/>
        <v>-3.3487899188860686</v>
      </c>
      <c r="C217" s="1">
        <f t="shared" si="14"/>
        <v>0.8840805385859222</v>
      </c>
      <c r="D217" s="1">
        <f t="shared" si="15"/>
        <v>5.434395653832788E-79</v>
      </c>
    </row>
    <row r="218" spans="1:4" ht="12.75">
      <c r="A218">
        <f t="shared" si="16"/>
        <v>4.320000999999996</v>
      </c>
      <c r="B218">
        <f t="shared" si="13"/>
        <v>-3.3332862654429976</v>
      </c>
      <c r="C218" s="1">
        <f t="shared" si="14"/>
        <v>0.8799875740769514</v>
      </c>
      <c r="D218" s="1">
        <f t="shared" si="15"/>
        <v>5.3133577571681584E-79</v>
      </c>
    </row>
    <row r="219" spans="1:4" ht="12.75">
      <c r="A219">
        <f t="shared" si="16"/>
        <v>4.340000999999996</v>
      </c>
      <c r="B219">
        <f t="shared" si="13"/>
        <v>-3.317925502782146</v>
      </c>
      <c r="C219" s="1">
        <f t="shared" si="14"/>
        <v>0.8759323327344866</v>
      </c>
      <c r="D219" s="1">
        <f t="shared" si="15"/>
        <v>5.1904496000337984E-79</v>
      </c>
    </row>
    <row r="220" spans="1:4" ht="12.75">
      <c r="A220">
        <f t="shared" si="16"/>
        <v>4.360000999999995</v>
      </c>
      <c r="B220">
        <f t="shared" si="13"/>
        <v>-3.3027056645170534</v>
      </c>
      <c r="C220" s="1">
        <f t="shared" si="14"/>
        <v>0.8719142954325021</v>
      </c>
      <c r="D220" s="1">
        <f t="shared" si="15"/>
        <v>5.0657228631912705E-79</v>
      </c>
    </row>
    <row r="221" spans="1:4" ht="12.75">
      <c r="A221">
        <f t="shared" si="16"/>
        <v>4.380000999999995</v>
      </c>
      <c r="B221">
        <f t="shared" si="13"/>
        <v>-3.287624820176986</v>
      </c>
      <c r="C221" s="1">
        <f t="shared" si="14"/>
        <v>0.8679329525267243</v>
      </c>
      <c r="D221" s="1">
        <f t="shared" si="15"/>
        <v>4.939229387535983E-79</v>
      </c>
    </row>
    <row r="222" spans="1:4" ht="12.75">
      <c r="A222">
        <f t="shared" si="16"/>
        <v>4.400000999999994</v>
      </c>
      <c r="B222">
        <f t="shared" si="13"/>
        <v>-3.2726810743906696</v>
      </c>
      <c r="C222" s="1">
        <f t="shared" si="14"/>
        <v>0.8639878036391369</v>
      </c>
      <c r="D222" s="1">
        <f t="shared" si="15"/>
        <v>4.811021153906148E-79</v>
      </c>
    </row>
    <row r="223" spans="1:4" ht="12.75">
      <c r="A223">
        <f t="shared" si="16"/>
        <v>4.420000999999994</v>
      </c>
      <c r="B223">
        <f t="shared" si="13"/>
        <v>-3.257872566092184</v>
      </c>
      <c r="C223" s="1">
        <f t="shared" si="14"/>
        <v>0.8600783574483366</v>
      </c>
      <c r="D223" s="1">
        <f t="shared" si="15"/>
        <v>4.6811502632104756E-79</v>
      </c>
    </row>
    <row r="224" spans="1:4" ht="12.75">
      <c r="A224">
        <f t="shared" si="16"/>
        <v>4.440000999999993</v>
      </c>
      <c r="B224">
        <f t="shared" si="13"/>
        <v>-3.243197467748323</v>
      </c>
      <c r="C224" s="1">
        <f t="shared" si="14"/>
        <v>0.8562041314855573</v>
      </c>
      <c r="D224" s="1">
        <f t="shared" si="15"/>
        <v>4.549668916874235E-79</v>
      </c>
    </row>
    <row r="225" spans="1:4" ht="12.75">
      <c r="A225">
        <f t="shared" si="16"/>
        <v>4.460000999999993</v>
      </c>
      <c r="B225">
        <f t="shared" si="13"/>
        <v>-3.2286539846067352</v>
      </c>
      <c r="C225" s="1">
        <f t="shared" si="14"/>
        <v>0.8523646519361782</v>
      </c>
      <c r="D225" s="1">
        <f t="shared" si="15"/>
        <v>4.416629397603202E-79</v>
      </c>
    </row>
    <row r="226" spans="1:4" ht="12.75">
      <c r="A226">
        <f t="shared" si="16"/>
        <v>4.480000999999993</v>
      </c>
      <c r="B226">
        <f t="shared" si="13"/>
        <v>-3.2142403539642124</v>
      </c>
      <c r="C226" s="1">
        <f t="shared" si="14"/>
        <v>0.8485594534465521</v>
      </c>
      <c r="D226" s="1">
        <f t="shared" si="15"/>
        <v>4.282084050464929E-79</v>
      </c>
    </row>
    <row r="227" spans="1:4" ht="12.75">
      <c r="A227">
        <f t="shared" si="16"/>
        <v>4.500000999999992</v>
      </c>
      <c r="B227">
        <f t="shared" si="13"/>
        <v>-3.199954844454485</v>
      </c>
      <c r="C227" s="1">
        <f t="shared" si="14"/>
        <v>0.8447880789359841</v>
      </c>
      <c r="D227" s="1">
        <f t="shared" si="15"/>
        <v>4.146085264286673E-79</v>
      </c>
    </row>
    <row r="228" spans="1:4" ht="12.75">
      <c r="A228">
        <f t="shared" si="16"/>
        <v>4.520000999999992</v>
      </c>
      <c r="B228">
        <f t="shared" si="13"/>
        <v>-3.185795755354927</v>
      </c>
      <c r="C228" s="1">
        <f t="shared" si="14"/>
        <v>0.8410500794137008</v>
      </c>
      <c r="D228" s="1">
        <f t="shared" si="15"/>
        <v>4.008685453369231E-79</v>
      </c>
    </row>
    <row r="229" spans="1:4" ht="12.75">
      <c r="A229">
        <f t="shared" si="16"/>
        <v>4.540000999999991</v>
      </c>
      <c r="B229">
        <f t="shared" si="13"/>
        <v>-3.1717614159115888</v>
      </c>
      <c r="C229" s="1">
        <f t="shared" si="14"/>
        <v>0.8373450138006595</v>
      </c>
      <c r="D229" s="1">
        <f t="shared" si="15"/>
        <v>3.869937039515846E-79</v>
      </c>
    </row>
    <row r="230" spans="1:4" ht="12.75">
      <c r="A230">
        <f t="shared" si="16"/>
        <v>4.560000999999991</v>
      </c>
      <c r="B230">
        <f t="shared" si="13"/>
        <v>-3.1578501846819838</v>
      </c>
      <c r="C230" s="1">
        <f t="shared" si="14"/>
        <v>0.8336724487560437</v>
      </c>
      <c r="D230" s="1">
        <f t="shared" si="15"/>
        <v>3.729892434375265E-79</v>
      </c>
    </row>
    <row r="231" spans="1:4" ht="12.75">
      <c r="A231">
        <f t="shared" si="16"/>
        <v>4.58000099999999</v>
      </c>
      <c r="B231">
        <f t="shared" si="13"/>
        <v>-3.144060448895105</v>
      </c>
      <c r="C231" s="1">
        <f t="shared" si="14"/>
        <v>0.8300319585083078</v>
      </c>
      <c r="D231" s="1">
        <f t="shared" si="15"/>
        <v>3.588604022097946E-79</v>
      </c>
    </row>
    <row r="232" spans="1:4" ht="12.75">
      <c r="A232">
        <f t="shared" si="16"/>
        <v>4.60000099999999</v>
      </c>
      <c r="B232">
        <f t="shared" si="13"/>
        <v>-3.130390623828132</v>
      </c>
      <c r="C232" s="1">
        <f t="shared" si="14"/>
        <v>0.826423124690627</v>
      </c>
      <c r="D232" s="1">
        <f t="shared" si="15"/>
        <v>3.446124142304332E-79</v>
      </c>
    </row>
    <row r="233" spans="1:4" ht="12.75">
      <c r="A233">
        <f t="shared" si="16"/>
        <v>4.62000099999999</v>
      </c>
      <c r="B233">
        <f t="shared" si="13"/>
        <v>-3.116839152199325</v>
      </c>
      <c r="C233" s="1">
        <f t="shared" si="14"/>
        <v>0.8228455361806218</v>
      </c>
      <c r="D233" s="1">
        <f t="shared" si="15"/>
        <v>3.302505073364046E-79</v>
      </c>
    </row>
    <row r="234" spans="1:4" ht="12.75">
      <c r="A234">
        <f t="shared" si="16"/>
        <v>4.640000999999989</v>
      </c>
      <c r="B234">
        <f t="shared" si="13"/>
        <v>-3.103404503576623</v>
      </c>
      <c r="C234" s="1">
        <f t="shared" si="14"/>
        <v>0.8192987889442285</v>
      </c>
      <c r="D234" s="1">
        <f t="shared" si="15"/>
        <v>3.157799015984773E-79</v>
      </c>
    </row>
    <row r="235" spans="1:4" ht="12.75">
      <c r="A235">
        <f t="shared" si="16"/>
        <v>4.660000999999989</v>
      </c>
      <c r="B235">
        <f t="shared" si="13"/>
        <v>-3.0900851738014725</v>
      </c>
      <c r="C235" s="1">
        <f t="shared" si="14"/>
        <v>0.8157824858835888</v>
      </c>
      <c r="D235" s="1">
        <f t="shared" si="15"/>
        <v>3.012058077109538E-79</v>
      </c>
    </row>
    <row r="236" spans="1:4" ht="12.75">
      <c r="A236">
        <f t="shared" si="16"/>
        <v>4.680000999999988</v>
      </c>
      <c r="B236">
        <f t="shared" si="13"/>
        <v>-3.0768796844274258</v>
      </c>
      <c r="C236" s="1">
        <f t="shared" si="14"/>
        <v>0.8122962366888404</v>
      </c>
      <c r="D236" s="1">
        <f t="shared" si="15"/>
        <v>2.8653342541210125E-79</v>
      </c>
    </row>
    <row r="237" spans="1:4" ht="12.75">
      <c r="A237">
        <f t="shared" si="16"/>
        <v>4.700000999999988</v>
      </c>
      <c r="B237">
        <f t="shared" si="13"/>
        <v>-3.063786582173076</v>
      </c>
      <c r="C237" s="1">
        <f t="shared" si="14"/>
        <v>0.808839657693692</v>
      </c>
      <c r="D237" s="1">
        <f t="shared" si="15"/>
        <v>2.7176794193514264E-79</v>
      </c>
    </row>
    <row r="238" spans="1:4" ht="12.75">
      <c r="A238">
        <f t="shared" si="16"/>
        <v>4.7200009999999875</v>
      </c>
      <c r="B238">
        <f t="shared" si="13"/>
        <v>-3.0508044383888984</v>
      </c>
      <c r="C238" s="1">
        <f t="shared" si="14"/>
        <v>0.8054123717346692</v>
      </c>
      <c r="D238" s="1">
        <f t="shared" si="15"/>
        <v>2.5691453048965903E-79</v>
      </c>
    </row>
    <row r="239" spans="1:4" ht="12.75">
      <c r="A239">
        <f t="shared" si="16"/>
        <v>4.740000999999987</v>
      </c>
      <c r="B239">
        <f t="shared" si="13"/>
        <v>-3.037931848537593</v>
      </c>
      <c r="C239" s="1">
        <f t="shared" si="14"/>
        <v>0.8020140080139246</v>
      </c>
      <c r="D239" s="1">
        <f t="shared" si="15"/>
        <v>2.419783487732479E-79</v>
      </c>
    </row>
    <row r="240" spans="1:4" ht="12.75">
      <c r="A240">
        <f t="shared" si="16"/>
        <v>4.760000999999987</v>
      </c>
      <c r="B240">
        <f t="shared" si="13"/>
        <v>-3.0251674316875232</v>
      </c>
      <c r="C240" s="1">
        <f t="shared" si="14"/>
        <v>0.7986442019655061</v>
      </c>
      <c r="D240" s="1">
        <f t="shared" si="15"/>
        <v>2.26964537513277E-79</v>
      </c>
    </row>
    <row r="241" spans="1:4" ht="12.75">
      <c r="A241">
        <f t="shared" si="16"/>
        <v>4.780000999999986</v>
      </c>
      <c r="B241">
        <f t="shared" si="13"/>
        <v>-3.012509830018873</v>
      </c>
      <c r="C241" s="1">
        <f t="shared" si="14"/>
        <v>0.7953025951249825</v>
      </c>
      <c r="D241" s="1">
        <f t="shared" si="15"/>
        <v>2.1187821903856707E-79</v>
      </c>
    </row>
    <row r="242" spans="1:4" ht="12.75">
      <c r="A242">
        <f t="shared" si="16"/>
        <v>4.800000999999986</v>
      </c>
      <c r="B242">
        <f t="shared" si="13"/>
        <v>-2.999957708342153</v>
      </c>
      <c r="C242" s="1">
        <f t="shared" si="14"/>
        <v>0.7919888350023284</v>
      </c>
      <c r="D242" s="1">
        <f t="shared" si="15"/>
        <v>1.967244958808317E-79</v>
      </c>
    </row>
    <row r="243" spans="1:4" ht="12.75">
      <c r="A243">
        <f t="shared" si="16"/>
        <v>4.820000999999985</v>
      </c>
      <c r="B243">
        <f t="shared" si="13"/>
        <v>-2.987509753628691</v>
      </c>
      <c r="C243" s="1">
        <f t="shared" si="14"/>
        <v>0.7887025749579745</v>
      </c>
      <c r="D243" s="1">
        <f t="shared" si="15"/>
        <v>1.8150844940569748E-79</v>
      </c>
    </row>
    <row r="244" spans="1:4" ht="12.75">
      <c r="A244">
        <f t="shared" si="16"/>
        <v>4.840000999999985</v>
      </c>
      <c r="B244">
        <f t="shared" si="13"/>
        <v>-2.9751646745527625</v>
      </c>
      <c r="C244" s="1">
        <f t="shared" si="14"/>
        <v>0.7854434740819293</v>
      </c>
      <c r="D244" s="1">
        <f t="shared" si="15"/>
        <v>1.662351384731228E-79</v>
      </c>
    </row>
    <row r="245" spans="1:4" ht="12.75">
      <c r="A245">
        <f t="shared" si="16"/>
        <v>4.8600009999999845</v>
      </c>
      <c r="B245">
        <f t="shared" si="13"/>
        <v>-2.96292120104503</v>
      </c>
      <c r="C245" s="1">
        <f t="shared" si="14"/>
        <v>0.7822111970758879</v>
      </c>
      <c r="D245" s="1">
        <f t="shared" si="15"/>
        <v>1.5090959812702836E-79</v>
      </c>
    </row>
    <row r="246" spans="1:4" ht="12.75">
      <c r="A246">
        <f t="shared" si="16"/>
        <v>4.880000999999984</v>
      </c>
      <c r="B246">
        <f t="shared" si="13"/>
        <v>-2.9507780838569597</v>
      </c>
      <c r="C246" s="1">
        <f t="shared" si="14"/>
        <v>0.7790054141382374</v>
      </c>
      <c r="D246" s="1">
        <f t="shared" si="15"/>
        <v>1.3553683831394896E-79</v>
      </c>
    </row>
    <row r="247" spans="1:4" ht="12.75">
      <c r="A247">
        <f t="shared" si="16"/>
        <v>4.900000999999984</v>
      </c>
      <c r="B247">
        <f t="shared" si="13"/>
        <v>-2.938734094135909</v>
      </c>
      <c r="C247" s="1">
        <f t="shared" si="14"/>
        <v>0.77582580085188</v>
      </c>
      <c r="D247" s="1">
        <f t="shared" si="15"/>
        <v>1.2012184263051035E-79</v>
      </c>
    </row>
    <row r="248" spans="1:4" ht="12.75">
      <c r="A248">
        <f t="shared" si="16"/>
        <v>4.920000999999983</v>
      </c>
      <c r="B248">
        <f t="shared" si="13"/>
        <v>-2.9267880230105745</v>
      </c>
      <c r="C248" s="1">
        <f t="shared" si="14"/>
        <v>0.7726720380747917</v>
      </c>
      <c r="D248" s="1">
        <f t="shared" si="15"/>
        <v>1.0466956709953233E-79</v>
      </c>
    </row>
    <row r="249" spans="1:4" ht="12.75">
      <c r="A249">
        <f t="shared" si="16"/>
        <v>4.940000999999983</v>
      </c>
      <c r="B249">
        <f t="shared" si="13"/>
        <v>-2.9149386811865123</v>
      </c>
      <c r="C249" s="1">
        <f t="shared" si="14"/>
        <v>0.7695438118332393</v>
      </c>
      <c r="D249" s="1">
        <f t="shared" si="15"/>
        <v>8.918493897455411E-80</v>
      </c>
    </row>
    <row r="250" spans="1:4" ht="12.75">
      <c r="A250">
        <f t="shared" si="16"/>
        <v>4.960000999999982</v>
      </c>
      <c r="B250">
        <f t="shared" si="13"/>
        <v>-2.903184898551442</v>
      </c>
      <c r="C250" s="1">
        <f t="shared" si="14"/>
        <v>0.7664408132175807</v>
      </c>
      <c r="D250" s="1">
        <f t="shared" si="15"/>
        <v>7.367285557257465E-80</v>
      </c>
    </row>
    <row r="251" spans="1:4" ht="12.75">
      <c r="A251">
        <f t="shared" si="16"/>
        <v>4.980000999999982</v>
      </c>
      <c r="B251">
        <f t="shared" si="13"/>
        <v>-2.891525523790066</v>
      </c>
      <c r="C251" s="1">
        <f t="shared" si="14"/>
        <v>0.7633627382805774</v>
      </c>
      <c r="D251" s="1">
        <f t="shared" si="15"/>
        <v>5.813818313479703E-80</v>
      </c>
    </row>
    <row r="252" spans="1:4" ht="12.75">
      <c r="A252">
        <f t="shared" si="16"/>
        <v>5.0000009999999815</v>
      </c>
      <c r="B252">
        <f t="shared" si="13"/>
        <v>-2.879959424008126</v>
      </c>
      <c r="C252" s="1">
        <f t="shared" si="14"/>
        <v>0.7603092879381452</v>
      </c>
      <c r="D252" s="1">
        <f t="shared" si="15"/>
        <v>4.2585755715162575E-80</v>
      </c>
    </row>
    <row r="253" spans="1:4" ht="12.75">
      <c r="A253">
        <f t="shared" si="16"/>
        <v>5.020000999999981</v>
      </c>
      <c r="B253">
        <f t="shared" si="13"/>
        <v>-2.8684854843654524</v>
      </c>
      <c r="C253" s="1">
        <f t="shared" si="14"/>
        <v>0.7572801678724794</v>
      </c>
      <c r="D253" s="1">
        <f t="shared" si="15"/>
        <v>2.7020374096456476E-80</v>
      </c>
    </row>
    <row r="254" spans="1:4" ht="12.75">
      <c r="A254">
        <f t="shared" si="16"/>
        <v>5.040000999999981</v>
      </c>
      <c r="B254">
        <f t="shared" si="13"/>
        <v>-2.8571026077177475</v>
      </c>
      <c r="C254" s="1">
        <f t="shared" si="14"/>
        <v>0.7542750884374854</v>
      </c>
      <c r="D254" s="1">
        <f t="shared" si="15"/>
        <v>1.1446804733764567E-80</v>
      </c>
    </row>
    <row r="255" spans="1:4" ht="12.75">
      <c r="A255">
        <f t="shared" si="16"/>
        <v>5.06000099999998</v>
      </c>
      <c r="B255">
        <f t="shared" si="13"/>
        <v>-2.845809714266866</v>
      </c>
      <c r="C255" s="1">
        <f t="shared" si="14"/>
        <v>0.7512937645664527</v>
      </c>
      <c r="D255" s="1">
        <f t="shared" si="15"/>
        <v>-4.130221274943024E-81</v>
      </c>
    </row>
    <row r="256" spans="1:4" ht="12.75">
      <c r="A256">
        <f t="shared" si="16"/>
        <v>5.08000099999998</v>
      </c>
      <c r="B256">
        <f t="shared" si="13"/>
        <v>-2.8346057412193537</v>
      </c>
      <c r="C256" s="1">
        <f t="shared" si="14"/>
        <v>0.7483359156819094</v>
      </c>
      <c r="D256" s="1">
        <f t="shared" si="15"/>
        <v>-1.970600919132791E-80</v>
      </c>
    </row>
    <row r="257" spans="1:4" ht="12.75">
      <c r="A257">
        <f t="shared" si="16"/>
        <v>5.100000999999979</v>
      </c>
      <c r="B257">
        <f t="shared" si="13"/>
        <v>-2.8234896424530227</v>
      </c>
      <c r="C257" s="1">
        <f t="shared" si="14"/>
        <v>0.745401265607598</v>
      </c>
      <c r="D257" s="1">
        <f t="shared" si="15"/>
        <v>-3.527590161252867E-80</v>
      </c>
    </row>
    <row r="258" spans="1:4" ht="12.75">
      <c r="A258">
        <f t="shared" si="16"/>
        <v>5.120000999999979</v>
      </c>
      <c r="B258">
        <f t="shared" si="13"/>
        <v>-2.8124603881913424</v>
      </c>
      <c r="C258" s="1">
        <f t="shared" si="14"/>
        <v>0.7424895424825144</v>
      </c>
      <c r="D258" s="1">
        <f t="shared" si="15"/>
        <v>-5.083527942056724E-80</v>
      </c>
    </row>
    <row r="259" spans="1:4" ht="12.75">
      <c r="A259">
        <f t="shared" si="16"/>
        <v>5.1400009999999785</v>
      </c>
      <c r="B259">
        <f aca="true" t="shared" si="17" ref="B259:B322">-14.3998/A259+3.78*$E$6*($E$6+1)/A259^2</f>
        <v>-2.8015169646854274</v>
      </c>
      <c r="C259" s="1">
        <f aca="true" t="shared" si="18" ref="C259:C322">0.264*($E$2-B259)</f>
        <v>0.7396004786769529</v>
      </c>
      <c r="D259" s="1">
        <f aca="true" t="shared" si="19" ref="D259:D322">(-(1+0.0004*C261/12)*D261+(2-0.004*C260/12)*D260)/(1+0.0004*C259/12)</f>
        <v>-6.637956270555088E-80</v>
      </c>
    </row>
    <row r="260" spans="1:4" ht="12.75">
      <c r="A260">
        <f aca="true" t="shared" si="20" ref="A260:A323">+A259+0.02</f>
        <v>5.160000999999978</v>
      </c>
      <c r="B260">
        <f t="shared" si="17"/>
        <v>-2.790658373903428</v>
      </c>
      <c r="C260" s="1">
        <f t="shared" si="18"/>
        <v>0.736733810710505</v>
      </c>
      <c r="D260" s="1">
        <f t="shared" si="19"/>
        <v>-8.190421166290637E-80</v>
      </c>
    </row>
    <row r="261" spans="1:4" ht="12.75">
      <c r="A261">
        <f t="shared" si="20"/>
        <v>5.180000999999978</v>
      </c>
      <c r="B261">
        <f t="shared" si="17"/>
        <v>-2.77988363322711</v>
      </c>
      <c r="C261" s="1">
        <f t="shared" si="18"/>
        <v>0.7338892791719571</v>
      </c>
      <c r="D261" s="1">
        <f t="shared" si="19"/>
        <v>-9.740472746488535E-80</v>
      </c>
    </row>
    <row r="262" spans="1:4" ht="12.75">
      <c r="A262">
        <f t="shared" si="20"/>
        <v>5.200000999999977</v>
      </c>
      <c r="B262">
        <f t="shared" si="17"/>
        <v>-2.76919177515544</v>
      </c>
      <c r="C262" s="1">
        <f t="shared" si="18"/>
        <v>0.7310666286410362</v>
      </c>
      <c r="D262" s="1">
        <f t="shared" si="19"/>
        <v>-1.1287665310658159E-79</v>
      </c>
    </row>
    <row r="263" spans="1:4" ht="12.75">
      <c r="A263">
        <f t="shared" si="20"/>
        <v>5.220000999999977</v>
      </c>
      <c r="B263">
        <f t="shared" si="17"/>
        <v>-2.7585818470149843</v>
      </c>
      <c r="C263" s="1">
        <f t="shared" si="18"/>
        <v>0.7282656076119559</v>
      </c>
      <c r="D263" s="1">
        <f t="shared" si="19"/>
        <v>-1.2831557422670294E-79</v>
      </c>
    </row>
    <row r="264" spans="1:4" ht="12.75">
      <c r="A264">
        <f t="shared" si="20"/>
        <v>5.240000999999976</v>
      </c>
      <c r="B264">
        <f t="shared" si="17"/>
        <v>-2.748052910676938</v>
      </c>
      <c r="C264" s="1">
        <f t="shared" si="18"/>
        <v>0.7254859684187116</v>
      </c>
      <c r="D264" s="1">
        <f t="shared" si="19"/>
        <v>-1.4371711990334254E-79</v>
      </c>
    </row>
    <row r="265" spans="1:4" ht="12.75">
      <c r="A265">
        <f t="shared" si="20"/>
        <v>5.260000999999976</v>
      </c>
      <c r="B265">
        <f t="shared" si="17"/>
        <v>-2.737604042280613</v>
      </c>
      <c r="C265" s="1">
        <f t="shared" si="18"/>
        <v>0.7227274671620818</v>
      </c>
      <c r="D265" s="1">
        <f t="shared" si="19"/>
        <v>-1.5907696342499535E-79</v>
      </c>
    </row>
    <row r="266" spans="1:4" ht="12.75">
      <c r="A266">
        <f t="shared" si="20"/>
        <v>5.2800009999999755</v>
      </c>
      <c r="B266">
        <f t="shared" si="17"/>
        <v>-2.7272343319632073</v>
      </c>
      <c r="C266" s="1">
        <f t="shared" si="18"/>
        <v>0.7199898636382868</v>
      </c>
      <c r="D266" s="1">
        <f t="shared" si="19"/>
        <v>-1.7439082303706784E-79</v>
      </c>
    </row>
    <row r="267" spans="1:4" ht="12.75">
      <c r="A267">
        <f t="shared" si="20"/>
        <v>5.300000999999975</v>
      </c>
      <c r="B267">
        <f t="shared" si="17"/>
        <v>-2.7169428835956952</v>
      </c>
      <c r="C267" s="1">
        <f t="shared" si="18"/>
        <v>0.7172729212692636</v>
      </c>
      <c r="D267" s="1">
        <f t="shared" si="19"/>
        <v>-1.8965446266413006E-79</v>
      </c>
    </row>
    <row r="268" spans="1:4" ht="12.75">
      <c r="A268">
        <f t="shared" si="20"/>
        <v>5.320000999999975</v>
      </c>
      <c r="B268">
        <f t="shared" si="17"/>
        <v>-2.706728814524672</v>
      </c>
      <c r="C268" s="1">
        <f t="shared" si="18"/>
        <v>0.7145764070345135</v>
      </c>
      <c r="D268" s="1">
        <f t="shared" si="19"/>
        <v>-2.048636926081602E-79</v>
      </c>
    </row>
    <row r="269" spans="1:4" ht="12.75">
      <c r="A269">
        <f t="shared" si="20"/>
        <v>5.340000999999974</v>
      </c>
      <c r="B269">
        <f t="shared" si="17"/>
        <v>-2.6965912553200027</v>
      </c>
      <c r="C269" s="1">
        <f t="shared" si="18"/>
        <v>0.7119000914044807</v>
      </c>
      <c r="D269" s="1">
        <f t="shared" si="19"/>
        <v>-2.2001437022303376E-79</v>
      </c>
    </row>
    <row r="270" spans="1:4" ht="12.75">
      <c r="A270">
        <f t="shared" si="20"/>
        <v>5.360000999999974</v>
      </c>
      <c r="B270">
        <f t="shared" si="17"/>
        <v>-2.6865293495281195</v>
      </c>
      <c r="C270" s="1">
        <f t="shared" si="18"/>
        <v>0.7092437482754236</v>
      </c>
      <c r="D270" s="1">
        <f t="shared" si="19"/>
        <v>-2.351024005655099E-79</v>
      </c>
    </row>
    <row r="271" spans="1:4" ht="12.75">
      <c r="A271">
        <f t="shared" si="20"/>
        <v>5.380000999999973</v>
      </c>
      <c r="B271">
        <f t="shared" si="17"/>
        <v>-2.676542253430821</v>
      </c>
      <c r="C271" s="1">
        <f t="shared" si="18"/>
        <v>0.7066071549057368</v>
      </c>
      <c r="D271" s="1">
        <f t="shared" si="19"/>
        <v>-2.501237370229687E-79</v>
      </c>
    </row>
    <row r="272" spans="1:4" ht="12.75">
      <c r="A272">
        <f t="shared" si="20"/>
        <v>5.400000999999973</v>
      </c>
      <c r="B272">
        <f t="shared" si="17"/>
        <v>-2.666629135809433</v>
      </c>
      <c r="C272" s="1">
        <f t="shared" si="18"/>
        <v>0.7039900918536903</v>
      </c>
      <c r="D272" s="1">
        <f t="shared" si="19"/>
        <v>-2.6507438191815406E-79</v>
      </c>
    </row>
    <row r="273" spans="1:4" ht="12.75">
      <c r="A273">
        <f t="shared" si="20"/>
        <v>5.4200009999999725</v>
      </c>
      <c r="B273">
        <f t="shared" si="17"/>
        <v>-2.6567891777141877</v>
      </c>
      <c r="C273" s="1">
        <f t="shared" si="18"/>
        <v>0.7013923429165456</v>
      </c>
      <c r="D273" s="1">
        <f t="shared" si="19"/>
        <v>-2.79950387091178E-79</v>
      </c>
    </row>
    <row r="274" spans="1:4" ht="12.75">
      <c r="A274">
        <f t="shared" si="20"/>
        <v>5.440000999999972</v>
      </c>
      <c r="B274">
        <f t="shared" si="17"/>
        <v>-2.647021572238695</v>
      </c>
      <c r="C274" s="1">
        <f t="shared" si="18"/>
        <v>0.6988136950710155</v>
      </c>
      <c r="D274" s="1">
        <f t="shared" si="19"/>
        <v>-2.9474785445904247E-79</v>
      </c>
    </row>
    <row r="275" spans="1:4" ht="12.75">
      <c r="A275">
        <f t="shared" si="20"/>
        <v>5.460000999999972</v>
      </c>
      <c r="B275">
        <f t="shared" si="17"/>
        <v>-2.6373255242993685</v>
      </c>
      <c r="C275" s="1">
        <f t="shared" si="18"/>
        <v>0.6962539384150334</v>
      </c>
      <c r="D275" s="1">
        <f t="shared" si="19"/>
        <v>-3.094629365529349E-79</v>
      </c>
    </row>
    <row r="276" spans="1:4" ht="12.75">
      <c r="A276">
        <f t="shared" si="20"/>
        <v>5.480000999999971</v>
      </c>
      <c r="B276">
        <f t="shared" si="17"/>
        <v>-2.6277002504196765</v>
      </c>
      <c r="C276" s="1">
        <f t="shared" si="18"/>
        <v>0.6937128661107946</v>
      </c>
      <c r="D276" s="1">
        <f t="shared" si="19"/>
        <v>-3.240918370335565E-79</v>
      </c>
    </row>
    <row r="277" spans="1:4" ht="12.75">
      <c r="A277">
        <f t="shared" si="20"/>
        <v>5.500000999999971</v>
      </c>
      <c r="B277">
        <f t="shared" si="17"/>
        <v>-2.618144978519109</v>
      </c>
      <c r="C277" s="1">
        <f t="shared" si="18"/>
        <v>0.6911902743290448</v>
      </c>
      <c r="D277" s="1">
        <f t="shared" si="19"/>
        <v>-3.386308111847392E-79</v>
      </c>
    </row>
    <row r="278" spans="1:4" ht="12.75">
      <c r="A278">
        <f t="shared" si="20"/>
        <v>5.52000099999997</v>
      </c>
      <c r="B278">
        <f t="shared" si="17"/>
        <v>-2.6086589477067266</v>
      </c>
      <c r="C278" s="1">
        <f t="shared" si="18"/>
        <v>0.6886859621945759</v>
      </c>
      <c r="D278" s="1">
        <f t="shared" si="19"/>
        <v>-3.530761663856115E-79</v>
      </c>
    </row>
    <row r="279" spans="1:4" ht="12.75">
      <c r="A279">
        <f t="shared" si="20"/>
        <v>5.54000099999997</v>
      </c>
      <c r="B279">
        <f t="shared" si="17"/>
        <v>-2.5992414080791826</v>
      </c>
      <c r="C279" s="1">
        <f t="shared" si="18"/>
        <v>0.6861997317329043</v>
      </c>
      <c r="D279" s="1">
        <f t="shared" si="19"/>
        <v>-3.6742426256156934E-79</v>
      </c>
    </row>
    <row r="280" spans="1:4" ht="12.75">
      <c r="A280">
        <f t="shared" si="20"/>
        <v>5.5600009999999696</v>
      </c>
      <c r="B280">
        <f t="shared" si="17"/>
        <v>-2.589891620523104</v>
      </c>
      <c r="C280" s="1">
        <f t="shared" si="18"/>
        <v>0.6837313878180995</v>
      </c>
      <c r="D280" s="1">
        <f t="shared" si="19"/>
        <v>-3.8167151261431365E-79</v>
      </c>
    </row>
    <row r="281" spans="1:4" ht="12.75">
      <c r="A281">
        <f t="shared" si="20"/>
        <v>5.580000999999969</v>
      </c>
      <c r="B281">
        <f t="shared" si="17"/>
        <v>-2.580608856521725</v>
      </c>
      <c r="C281" s="1">
        <f t="shared" si="18"/>
        <v>0.6812807381217354</v>
      </c>
      <c r="D281" s="1">
        <f t="shared" si="19"/>
        <v>-3.9581438283121126E-79</v>
      </c>
    </row>
    <row r="282" spans="1:4" ht="12.75">
      <c r="A282">
        <f t="shared" si="20"/>
        <v>5.600000999999969</v>
      </c>
      <c r="B282">
        <f t="shared" si="17"/>
        <v>-2.5713923979656577</v>
      </c>
      <c r="C282" s="1">
        <f t="shared" si="18"/>
        <v>0.6788475930629336</v>
      </c>
      <c r="D282" s="1">
        <f t="shared" si="19"/>
        <v>-4.098493932742388E-79</v>
      </c>
    </row>
    <row r="283" spans="1:4" ht="12.75">
      <c r="A283">
        <f t="shared" si="20"/>
        <v>5.620000999999968</v>
      </c>
      <c r="B283">
        <f t="shared" si="17"/>
        <v>-2.5622415369677127</v>
      </c>
      <c r="C283" s="1">
        <f t="shared" si="18"/>
        <v>0.6764317657594762</v>
      </c>
      <c r="D283" s="1">
        <f t="shared" si="19"/>
        <v>-4.237731181487693E-79</v>
      </c>
    </row>
    <row r="284" spans="1:4" ht="12.75">
      <c r="A284">
        <f t="shared" si="20"/>
        <v>5.640000999999968</v>
      </c>
      <c r="B284">
        <f t="shared" si="17"/>
        <v>-2.55315557568165</v>
      </c>
      <c r="C284" s="1">
        <f t="shared" si="18"/>
        <v>0.6740330719799557</v>
      </c>
      <c r="D284" s="1">
        <f t="shared" si="19"/>
        <v>-4.375821861524589E-79</v>
      </c>
    </row>
    <row r="285" spans="1:4" ht="12.75">
      <c r="A285">
        <f t="shared" si="20"/>
        <v>5.660000999999967</v>
      </c>
      <c r="B285">
        <f t="shared" si="17"/>
        <v>-2.5441338261247806</v>
      </c>
      <c r="C285" s="1">
        <f t="shared" si="18"/>
        <v>0.6716513300969421</v>
      </c>
      <c r="D285" s="1">
        <f t="shared" si="19"/>
        <v>-4.512732808044937E-79</v>
      </c>
    </row>
    <row r="286" spans="1:4" ht="12.75">
      <c r="A286">
        <f t="shared" si="20"/>
        <v>5.680000999999967</v>
      </c>
      <c r="B286">
        <f t="shared" si="17"/>
        <v>-2.535175610004309</v>
      </c>
      <c r="C286" s="1">
        <f t="shared" si="18"/>
        <v>0.6692863610411376</v>
      </c>
      <c r="D286" s="1">
        <f t="shared" si="19"/>
        <v>-4.6484314075545513E-79</v>
      </c>
    </row>
    <row r="287" spans="1:4" ht="12.75">
      <c r="A287">
        <f t="shared" si="20"/>
        <v>5.700000999999967</v>
      </c>
      <c r="B287">
        <f t="shared" si="17"/>
        <v>-2.526280258547338</v>
      </c>
      <c r="C287" s="1">
        <f t="shared" si="18"/>
        <v>0.6669379882564973</v>
      </c>
      <c r="D287" s="1">
        <f t="shared" si="19"/>
        <v>-4.78288560078061E-79</v>
      </c>
    </row>
    <row r="288" spans="1:4" ht="12.75">
      <c r="A288">
        <f t="shared" si="20"/>
        <v>5.720000999999966</v>
      </c>
      <c r="B288">
        <f t="shared" si="17"/>
        <v>-2.517447112334436</v>
      </c>
      <c r="C288" s="1">
        <f t="shared" si="18"/>
        <v>0.6646060376562912</v>
      </c>
      <c r="D288" s="1">
        <f t="shared" si="19"/>
        <v>-4.9160638853904203E-79</v>
      </c>
    </row>
    <row r="289" spans="1:4" ht="12.75">
      <c r="A289">
        <f t="shared" si="20"/>
        <v>5.740000999999966</v>
      </c>
      <c r="B289">
        <f t="shared" si="17"/>
        <v>-2.508675521136684</v>
      </c>
      <c r="C289" s="1">
        <f t="shared" si="18"/>
        <v>0.6622903375800846</v>
      </c>
      <c r="D289" s="1">
        <f t="shared" si="19"/>
        <v>-5.0479353185240916E-79</v>
      </c>
    </row>
    <row r="290" spans="1:4" ht="12.75">
      <c r="A290">
        <f t="shared" si="20"/>
        <v>5.760000999999965</v>
      </c>
      <c r="B290">
        <f t="shared" si="17"/>
        <v>-2.4999648437561186</v>
      </c>
      <c r="C290" s="1">
        <f t="shared" si="18"/>
        <v>0.6599907187516153</v>
      </c>
      <c r="D290" s="1">
        <f t="shared" si="19"/>
        <v>-5.17846951914371E-79</v>
      </c>
    </row>
    <row r="291" spans="1:4" ht="12.75">
      <c r="A291">
        <f t="shared" si="20"/>
        <v>5.780000999999965</v>
      </c>
      <c r="B291">
        <f t="shared" si="17"/>
        <v>-2.491314447869488</v>
      </c>
      <c r="C291" s="1">
        <f t="shared" si="18"/>
        <v>0.657707014237545</v>
      </c>
      <c r="D291" s="1">
        <f t="shared" si="19"/>
        <v>-5.3076366702015634E-79</v>
      </c>
    </row>
    <row r="292" spans="1:4" ht="12.75">
      <c r="A292">
        <f t="shared" si="20"/>
        <v>5.800000999999964</v>
      </c>
      <c r="B292">
        <f t="shared" si="17"/>
        <v>-2.4827237098752377</v>
      </c>
      <c r="C292" s="1">
        <f t="shared" si="18"/>
        <v>0.6554390594070628</v>
      </c>
      <c r="D292" s="1">
        <f t="shared" si="19"/>
        <v>-5.435407520629985E-79</v>
      </c>
    </row>
    <row r="293" spans="1:4" ht="12.75">
      <c r="A293">
        <f t="shared" si="20"/>
        <v>5.820000999999964</v>
      </c>
      <c r="B293">
        <f t="shared" si="17"/>
        <v>-2.4741920147436556</v>
      </c>
      <c r="C293" s="1">
        <f t="shared" si="18"/>
        <v>0.6531866918923251</v>
      </c>
      <c r="D293" s="1">
        <f t="shared" si="19"/>
        <v>-5.561753387155365E-79</v>
      </c>
    </row>
    <row r="294" spans="1:4" ht="12.75">
      <c r="A294">
        <f t="shared" si="20"/>
        <v>5.840000999999964</v>
      </c>
      <c r="B294">
        <f t="shared" si="17"/>
        <v>-2.4657187558700917</v>
      </c>
      <c r="C294" s="1">
        <f t="shared" si="18"/>
        <v>0.6509497515497042</v>
      </c>
      <c r="D294" s="1">
        <f t="shared" si="19"/>
        <v>-5.686646155938879E-79</v>
      </c>
    </row>
    <row r="295" spans="1:4" ht="12.75">
      <c r="A295">
        <f t="shared" si="20"/>
        <v>5.860000999999963</v>
      </c>
      <c r="B295">
        <f t="shared" si="17"/>
        <v>-2.4573033349311872</v>
      </c>
      <c r="C295" s="1">
        <f t="shared" si="18"/>
        <v>0.6487280804218335</v>
      </c>
      <c r="D295" s="1">
        <f t="shared" si="19"/>
        <v>-5.810058284046479E-79</v>
      </c>
    </row>
    <row r="296" spans="1:4" ht="12.75">
      <c r="A296">
        <f t="shared" si="20"/>
        <v>5.880000999999963</v>
      </c>
      <c r="B296">
        <f t="shared" si="17"/>
        <v>-2.4489451617440356</v>
      </c>
      <c r="C296" s="1">
        <f t="shared" si="18"/>
        <v>0.6465215227004254</v>
      </c>
      <c r="D296" s="1">
        <f t="shared" si="19"/>
        <v>-5.931962800750666E-79</v>
      </c>
    </row>
    <row r="297" spans="1:4" ht="12.75">
      <c r="A297">
        <f t="shared" si="20"/>
        <v>5.900000999999962</v>
      </c>
      <c r="B297">
        <f t="shared" si="17"/>
        <v>-2.44064365412821</v>
      </c>
      <c r="C297" s="1">
        <f t="shared" si="18"/>
        <v>0.6443299246898474</v>
      </c>
      <c r="D297" s="1">
        <f t="shared" si="19"/>
        <v>-6.05233330866658E-79</v>
      </c>
    </row>
    <row r="298" spans="1:4" ht="12.75">
      <c r="A298">
        <f t="shared" si="20"/>
        <v>5.920000999999962</v>
      </c>
      <c r="B298">
        <f t="shared" si="17"/>
        <v>-2.4323982377705837</v>
      </c>
      <c r="C298" s="1">
        <f t="shared" si="18"/>
        <v>0.6421531347714341</v>
      </c>
      <c r="D298" s="1">
        <f t="shared" si="19"/>
        <v>-6.171143984724923E-79</v>
      </c>
    </row>
    <row r="299" spans="1:4" ht="12.75">
      <c r="A299">
        <f t="shared" si="20"/>
        <v>5.9400009999999615</v>
      </c>
      <c r="B299">
        <f t="shared" si="17"/>
        <v>-2.424208346092887</v>
      </c>
      <c r="C299" s="1">
        <f t="shared" si="18"/>
        <v>0.6399910033685222</v>
      </c>
      <c r="D299" s="1">
        <f t="shared" si="19"/>
        <v>-6.288369580984205E-79</v>
      </c>
    </row>
    <row r="300" spans="1:4" ht="12.75">
      <c r="A300">
        <f t="shared" si="20"/>
        <v>5.960000999999961</v>
      </c>
      <c r="B300">
        <f t="shared" si="17"/>
        <v>-2.416073420121925</v>
      </c>
      <c r="C300" s="1">
        <f t="shared" si="18"/>
        <v>0.6378433829121882</v>
      </c>
      <c r="D300" s="1">
        <f t="shared" si="19"/>
        <v>-6.403985425284836E-79</v>
      </c>
    </row>
    <row r="301" spans="1:4" ht="12.75">
      <c r="A301">
        <f t="shared" si="20"/>
        <v>5.980000999999961</v>
      </c>
      <c r="B301">
        <f t="shared" si="17"/>
        <v>-2.407992908362406</v>
      </c>
      <c r="C301" s="1">
        <f t="shared" si="18"/>
        <v>0.6357101278076752</v>
      </c>
      <c r="D301" s="1">
        <f t="shared" si="19"/>
        <v>-6.517967421747525E-79</v>
      </c>
    </row>
    <row r="302" spans="1:4" ht="12.75">
      <c r="A302">
        <f t="shared" si="20"/>
        <v>6.00000099999996</v>
      </c>
      <c r="B302">
        <f t="shared" si="17"/>
        <v>-2.399966266672305</v>
      </c>
      <c r="C302" s="1">
        <f t="shared" si="18"/>
        <v>0.6335910944014886</v>
      </c>
      <c r="D302" s="1">
        <f t="shared" si="19"/>
        <v>-6.630292051118485E-79</v>
      </c>
    </row>
    <row r="303" spans="1:4" ht="12.75">
      <c r="A303">
        <f t="shared" si="20"/>
        <v>6.02000099999996</v>
      </c>
      <c r="B303">
        <f t="shared" si="17"/>
        <v>-2.3919929581407207</v>
      </c>
      <c r="C303" s="1">
        <f t="shared" si="18"/>
        <v>0.6314861409491502</v>
      </c>
      <c r="D303" s="1">
        <f t="shared" si="19"/>
        <v>-6.740936370963887E-79</v>
      </c>
    </row>
    <row r="304" spans="1:4" ht="12.75">
      <c r="A304">
        <f t="shared" si="20"/>
        <v>6.040000999999959</v>
      </c>
      <c r="B304">
        <f t="shared" si="17"/>
        <v>-2.384072452968153</v>
      </c>
      <c r="C304" s="1">
        <f t="shared" si="18"/>
        <v>0.6293951275835924</v>
      </c>
      <c r="D304" s="1">
        <f t="shared" si="19"/>
        <v>-6.849878015716043E-79</v>
      </c>
    </row>
    <row r="305" spans="1:4" ht="12.75">
      <c r="A305">
        <f t="shared" si="20"/>
        <v>6.060000999999959</v>
      </c>
      <c r="B305">
        <f t="shared" si="17"/>
        <v>-2.3762042283491533</v>
      </c>
      <c r="C305" s="1">
        <f t="shared" si="18"/>
        <v>0.6273179162841765</v>
      </c>
      <c r="D305" s="1">
        <f t="shared" si="19"/>
        <v>-6.957095196573741E-79</v>
      </c>
    </row>
    <row r="306" spans="1:4" ht="12.75">
      <c r="A306">
        <f t="shared" si="20"/>
        <v>6.0800009999999585</v>
      </c>
      <c r="B306">
        <f t="shared" si="17"/>
        <v>-2.3683877683572914</v>
      </c>
      <c r="C306" s="1">
        <f t="shared" si="18"/>
        <v>0.625254370846325</v>
      </c>
      <c r="D306" s="1">
        <f t="shared" si="19"/>
        <v>-7.062566701259169E-79</v>
      </c>
    </row>
    <row r="307" spans="1:4" ht="12.75">
      <c r="A307">
        <f t="shared" si="20"/>
        <v>6.100000999999958</v>
      </c>
      <c r="B307">
        <f t="shared" si="17"/>
        <v>-2.360622563832383</v>
      </c>
      <c r="C307" s="1">
        <f t="shared" si="18"/>
        <v>0.6232043568517491</v>
      </c>
      <c r="D307" s="1">
        <f t="shared" si="19"/>
        <v>-7.166271893633857E-79</v>
      </c>
    </row>
    <row r="308" spans="1:4" ht="12.75">
      <c r="A308">
        <f t="shared" si="20"/>
        <v>6.120000999999958</v>
      </c>
      <c r="B308">
        <f t="shared" si="17"/>
        <v>-2.3529081122699327</v>
      </c>
      <c r="C308" s="1">
        <f t="shared" si="18"/>
        <v>0.6211677416392622</v>
      </c>
      <c r="D308" s="1">
        <f t="shared" si="19"/>
        <v>-7.268190713176031E-79</v>
      </c>
    </row>
    <row r="309" spans="1:4" ht="12.75">
      <c r="A309">
        <f t="shared" si="20"/>
        <v>6.140000999999957</v>
      </c>
      <c r="B309">
        <f t="shared" si="17"/>
        <v>-2.3452439177127333</v>
      </c>
      <c r="C309" s="1">
        <f t="shared" si="18"/>
        <v>0.6191443942761616</v>
      </c>
      <c r="D309" s="1">
        <f t="shared" si="19"/>
        <v>-7.368303674321776E-79</v>
      </c>
    </row>
    <row r="310" spans="1:4" ht="12.75">
      <c r="A310">
        <f t="shared" si="20"/>
        <v>6.160000999999957</v>
      </c>
      <c r="B310">
        <f t="shared" si="17"/>
        <v>-2.33762949064458</v>
      </c>
      <c r="C310" s="1">
        <f t="shared" si="18"/>
        <v>0.6171341855301691</v>
      </c>
      <c r="D310" s="1">
        <f t="shared" si="19"/>
        <v>-7.466591865672401E-79</v>
      </c>
    </row>
    <row r="311" spans="1:4" ht="12.75">
      <c r="A311">
        <f t="shared" si="20"/>
        <v>6.180000999999956</v>
      </c>
      <c r="B311">
        <f t="shared" si="17"/>
        <v>-2.3300643478860446</v>
      </c>
      <c r="C311" s="1">
        <f t="shared" si="18"/>
        <v>0.6151369878419158</v>
      </c>
      <c r="D311" s="1">
        <f t="shared" si="19"/>
        <v>-7.563036949070353E-79</v>
      </c>
    </row>
    <row r="312" spans="1:4" ht="12.75">
      <c r="A312">
        <f t="shared" si="20"/>
        <v>6.200000999999956</v>
      </c>
      <c r="B312">
        <f t="shared" si="17"/>
        <v>-2.322548012492273</v>
      </c>
      <c r="C312" s="1">
        <f t="shared" si="18"/>
        <v>0.61315267529796</v>
      </c>
      <c r="D312" s="1">
        <f t="shared" si="19"/>
        <v>-7.657621158546061E-79</v>
      </c>
    </row>
    <row r="313" spans="1:4" ht="12.75">
      <c r="A313">
        <f t="shared" si="20"/>
        <v>6.2200009999999555</v>
      </c>
      <c r="B313">
        <f t="shared" si="17"/>
        <v>-2.3150800136527474</v>
      </c>
      <c r="C313" s="1">
        <f t="shared" si="18"/>
        <v>0.6111811236043253</v>
      </c>
      <c r="D313" s="1">
        <f t="shared" si="19"/>
        <v>-7.750327299138017E-79</v>
      </c>
    </row>
    <row r="314" spans="1:4" ht="12.75">
      <c r="A314">
        <f t="shared" si="20"/>
        <v>6.240000999999955</v>
      </c>
      <c r="B314">
        <f t="shared" si="17"/>
        <v>-2.3076598865929836</v>
      </c>
      <c r="C314" s="1">
        <f t="shared" si="18"/>
        <v>0.6092222100605477</v>
      </c>
      <c r="D314" s="1">
        <f t="shared" si="19"/>
        <v>-7.841138745588451E-79</v>
      </c>
    </row>
    <row r="315" spans="1:4" ht="12.75">
      <c r="A315">
        <f t="shared" si="20"/>
        <v>6.260000999999955</v>
      </c>
      <c r="B315">
        <f t="shared" si="17"/>
        <v>-2.300287172478104</v>
      </c>
      <c r="C315" s="1">
        <f t="shared" si="18"/>
        <v>0.6072758135342196</v>
      </c>
      <c r="D315" s="1">
        <f t="shared" si="19"/>
        <v>-7.930039440916897E-79</v>
      </c>
    </row>
    <row r="316" spans="1:4" ht="12.75">
      <c r="A316">
        <f t="shared" si="20"/>
        <v>6.280000999999954</v>
      </c>
      <c r="B316">
        <f t="shared" si="17"/>
        <v>-2.2929614183182623</v>
      </c>
      <c r="C316" s="1">
        <f t="shared" si="18"/>
        <v>0.6053418144360213</v>
      </c>
      <c r="D316" s="1">
        <f t="shared" si="19"/>
        <v>-8.017013894873948E-79</v>
      </c>
    </row>
    <row r="317" spans="1:4" ht="12.75">
      <c r="A317">
        <f t="shared" si="20"/>
        <v>6.300000999999954</v>
      </c>
      <c r="B317">
        <f t="shared" si="17"/>
        <v>-2.285682176875862</v>
      </c>
      <c r="C317" s="1">
        <f t="shared" si="18"/>
        <v>0.6034200946952276</v>
      </c>
      <c r="D317" s="1">
        <f t="shared" si="19"/>
        <v>-8.102047182277477E-79</v>
      </c>
    </row>
    <row r="318" spans="1:4" ht="12.75">
      <c r="A318">
        <f t="shared" si="20"/>
        <v>6.320000999999953</v>
      </c>
      <c r="B318">
        <f t="shared" si="17"/>
        <v>-2.278449006574541</v>
      </c>
      <c r="C318" s="1">
        <f t="shared" si="18"/>
        <v>0.6015105377356789</v>
      </c>
      <c r="D318" s="1">
        <f t="shared" si="19"/>
        <v>-8.185124941233608E-79</v>
      </c>
    </row>
    <row r="319" spans="1:4" ht="12.75">
      <c r="A319">
        <f t="shared" si="20"/>
        <v>6.340000999999953</v>
      </c>
      <c r="B319">
        <f t="shared" si="17"/>
        <v>-2.2712614714098796</v>
      </c>
      <c r="C319" s="1">
        <f t="shared" si="18"/>
        <v>0.5996130284522082</v>
      </c>
      <c r="D319" s="1">
        <f t="shared" si="19"/>
        <v>-8.266233371244677E-79</v>
      </c>
    </row>
    <row r="320" spans="1:4" ht="12.75">
      <c r="A320">
        <f t="shared" si="20"/>
        <v>6.3600009999999525</v>
      </c>
      <c r="B320">
        <f t="shared" si="17"/>
        <v>-2.2641191408617876</v>
      </c>
      <c r="C320" s="1">
        <f t="shared" si="18"/>
        <v>0.597727453187512</v>
      </c>
      <c r="D320" s="1">
        <f t="shared" si="19"/>
        <v>-8.345359231206402E-79</v>
      </c>
    </row>
    <row r="321" spans="1:4" ht="12.75">
      <c r="A321">
        <f t="shared" si="20"/>
        <v>6.380000999999952</v>
      </c>
      <c r="B321">
        <f t="shared" si="17"/>
        <v>-2.2570215898085455</v>
      </c>
      <c r="C321" s="1">
        <f t="shared" si="18"/>
        <v>0.595853699709456</v>
      </c>
      <c r="D321" s="1">
        <f t="shared" si="19"/>
        <v>-8.42248983729653E-79</v>
      </c>
    </row>
    <row r="322" spans="1:4" ht="12.75">
      <c r="A322">
        <f t="shared" si="20"/>
        <v>6.400000999999952</v>
      </c>
      <c r="B322">
        <f t="shared" si="17"/>
        <v>-2.249968398442455</v>
      </c>
      <c r="C322" s="1">
        <f t="shared" si="18"/>
        <v>0.5939916571888082</v>
      </c>
      <c r="D322" s="1">
        <f t="shared" si="19"/>
        <v>-8.497613060757109E-79</v>
      </c>
    </row>
    <row r="323" spans="1:4" ht="12.75">
      <c r="A323">
        <f t="shared" si="20"/>
        <v>6.420000999999951</v>
      </c>
      <c r="B323">
        <f aca="true" t="shared" si="21" ref="B323:B386">-14.3998/A323+3.78*$E$6*($E$6+1)/A323^2</f>
        <v>-2.242959152187065</v>
      </c>
      <c r="C323" s="1">
        <f aca="true" t="shared" si="22" ref="C323:C386">0.264*($E$2-B323)</f>
        <v>0.5921412161773852</v>
      </c>
      <c r="D323" s="1">
        <f aca="true" t="shared" si="23" ref="D323:D386">(-(1+0.0004*C325/12)*D325+(2-0.004*C324/12)*D324)/(1+0.0004*C323/12)</f>
        <v>-8.57071732557262E-79</v>
      </c>
    </row>
    <row r="324" spans="1:4" ht="12.75">
      <c r="A324">
        <f aca="true" t="shared" si="24" ref="A324:A387">+A323+0.02</f>
        <v>6.440000999999951</v>
      </c>
      <c r="B324">
        <f t="shared" si="21"/>
        <v>-2.2359934416159426</v>
      </c>
      <c r="C324" s="1">
        <f t="shared" si="22"/>
        <v>0.5903022685866088</v>
      </c>
      <c r="D324" s="1">
        <f t="shared" si="23"/>
        <v>-8.641791606046112E-79</v>
      </c>
    </row>
    <row r="325" spans="1:4" ht="12.75">
      <c r="A325">
        <f t="shared" si="24"/>
        <v>6.46000099999995</v>
      </c>
      <c r="B325">
        <f t="shared" si="21"/>
        <v>-2.2290708623729487</v>
      </c>
      <c r="C325" s="1">
        <f t="shared" si="22"/>
        <v>0.5884747076664585</v>
      </c>
      <c r="D325" s="1">
        <f t="shared" si="23"/>
        <v>-8.710825424275514E-79</v>
      </c>
    </row>
    <row r="326" spans="1:4" ht="12.75">
      <c r="A326">
        <f t="shared" si="24"/>
        <v>6.48000099999995</v>
      </c>
      <c r="B326">
        <f t="shared" si="21"/>
        <v>-2.2221910150939963</v>
      </c>
      <c r="C326" s="1">
        <f t="shared" si="22"/>
        <v>0.586658427984815</v>
      </c>
      <c r="D326" s="1">
        <f t="shared" si="23"/>
        <v>-8.777808847532243E-79</v>
      </c>
    </row>
    <row r="327" spans="1:4" ht="12.75">
      <c r="A327">
        <f t="shared" si="24"/>
        <v>6.5000009999999495</v>
      </c>
      <c r="B327">
        <f t="shared" si="21"/>
        <v>-2.2153535053302473</v>
      </c>
      <c r="C327" s="1">
        <f t="shared" si="22"/>
        <v>0.5848533254071854</v>
      </c>
      <c r="D327" s="1">
        <f t="shared" si="23"/>
        <v>-8.842732485544259E-79</v>
      </c>
    </row>
    <row r="328" spans="1:4" ht="12.75">
      <c r="A328">
        <f t="shared" si="24"/>
        <v>6.520000999999949</v>
      </c>
      <c r="B328">
        <f t="shared" si="21"/>
        <v>-2.2085579434727256</v>
      </c>
      <c r="C328" s="1">
        <f t="shared" si="22"/>
        <v>0.5830592970767996</v>
      </c>
      <c r="D328" s="1">
        <f t="shared" si="23"/>
        <v>-8.905587487685649E-79</v>
      </c>
    </row>
    <row r="329" spans="1:4" ht="12.75">
      <c r="A329">
        <f t="shared" si="24"/>
        <v>6.540000999999949</v>
      </c>
      <c r="B329">
        <f t="shared" si="21"/>
        <v>-2.2018039446783133</v>
      </c>
      <c r="C329" s="1">
        <f t="shared" si="22"/>
        <v>0.5812762413950747</v>
      </c>
      <c r="D329" s="1">
        <f t="shared" si="23"/>
        <v>-8.966365540074831E-79</v>
      </c>
    </row>
    <row r="330" spans="1:4" ht="12.75">
      <c r="A330">
        <f t="shared" si="24"/>
        <v>6.560000999999948</v>
      </c>
      <c r="B330">
        <f t="shared" si="21"/>
        <v>-2.1950911287971016</v>
      </c>
      <c r="C330" s="1">
        <f t="shared" si="22"/>
        <v>0.5795040580024349</v>
      </c>
      <c r="D330" s="1">
        <f t="shared" si="23"/>
        <v>-9.025058862583471E-79</v>
      </c>
    </row>
    <row r="331" spans="1:4" ht="12.75">
      <c r="A331">
        <f t="shared" si="24"/>
        <v>6.580000999999948</v>
      </c>
      <c r="B331">
        <f t="shared" si="21"/>
        <v>-2.188419120301063</v>
      </c>
      <c r="C331" s="1">
        <f t="shared" si="22"/>
        <v>0.5777426477594807</v>
      </c>
      <c r="D331" s="1">
        <f t="shared" si="23"/>
        <v>-9.081660205758138E-79</v>
      </c>
    </row>
    <row r="332" spans="1:4" ht="12.75">
      <c r="A332">
        <f t="shared" si="24"/>
        <v>6.600000999999947</v>
      </c>
      <c r="B332">
        <f t="shared" si="21"/>
        <v>-2.181787548214025</v>
      </c>
      <c r="C332" s="1">
        <f t="shared" si="22"/>
        <v>0.5759919127285027</v>
      </c>
      <c r="D332" s="1">
        <f t="shared" si="23"/>
        <v>-9.136162847656755E-79</v>
      </c>
    </row>
    <row r="333" spans="1:4" ht="12.75">
      <c r="A333">
        <f t="shared" si="24"/>
        <v>6.620000999999947</v>
      </c>
      <c r="B333">
        <f t="shared" si="21"/>
        <v>-2.175196046042911</v>
      </c>
      <c r="C333" s="1">
        <f t="shared" si="22"/>
        <v>0.5742517561553285</v>
      </c>
      <c r="D333" s="1">
        <f t="shared" si="23"/>
        <v>-9.188560590601866E-79</v>
      </c>
    </row>
    <row r="334" spans="1:4" ht="12.75">
      <c r="A334">
        <f t="shared" si="24"/>
        <v>6.6400009999999465</v>
      </c>
      <c r="B334">
        <f t="shared" si="21"/>
        <v>-2.1686442517102207</v>
      </c>
      <c r="C334" s="1">
        <f t="shared" si="22"/>
        <v>0.5725220824514983</v>
      </c>
      <c r="D334" s="1">
        <f t="shared" si="23"/>
        <v>-9.2388477578527E-79</v>
      </c>
    </row>
    <row r="335" spans="1:4" ht="12.75">
      <c r="A335">
        <f t="shared" si="24"/>
        <v>6.660000999999946</v>
      </c>
      <c r="B335">
        <f t="shared" si="21"/>
        <v>-2.162131807487734</v>
      </c>
      <c r="C335" s="1">
        <f t="shared" si="22"/>
        <v>0.5708027971767619</v>
      </c>
      <c r="D335" s="1">
        <f t="shared" si="23"/>
        <v>-9.287019190198046E-79</v>
      </c>
    </row>
    <row r="336" spans="1:4" ht="12.75">
      <c r="A336">
        <f t="shared" si="24"/>
        <v>6.680000999999946</v>
      </c>
      <c r="B336">
        <f t="shared" si="21"/>
        <v>-2.155658359931401</v>
      </c>
      <c r="C336" s="1">
        <f t="shared" si="22"/>
        <v>0.5690938070218898</v>
      </c>
      <c r="D336" s="1">
        <f t="shared" si="23"/>
        <v>-9.333070242471888E-79</v>
      </c>
    </row>
    <row r="337" spans="1:4" ht="12.75">
      <c r="A337">
        <f t="shared" si="24"/>
        <v>6.700000999999945</v>
      </c>
      <c r="B337">
        <f t="shared" si="21"/>
        <v>-2.149223559817397</v>
      </c>
      <c r="C337" s="1">
        <f t="shared" si="22"/>
        <v>0.5673950197917929</v>
      </c>
      <c r="D337" s="1">
        <f t="shared" si="23"/>
        <v>-9.376996779993739E-79</v>
      </c>
    </row>
    <row r="338" spans="1:4" ht="12.75">
      <c r="A338">
        <f t="shared" si="24"/>
        <v>6.720000999999945</v>
      </c>
      <c r="B338">
        <f t="shared" si="21"/>
        <v>-2.142827062079324</v>
      </c>
      <c r="C338" s="1">
        <f t="shared" si="22"/>
        <v>0.5657063443889415</v>
      </c>
      <c r="D338" s="1">
        <f t="shared" si="23"/>
        <v>-9.418795174935652E-79</v>
      </c>
    </row>
    <row r="339" spans="1:4" ht="12.75">
      <c r="A339">
        <f t="shared" si="24"/>
        <v>6.740000999999944</v>
      </c>
      <c r="B339">
        <f t="shared" si="21"/>
        <v>-2.1364685257465275</v>
      </c>
      <c r="C339" s="1">
        <f t="shared" si="22"/>
        <v>0.5640276907970833</v>
      </c>
      <c r="D339" s="1">
        <f t="shared" si="23"/>
        <v>-9.458462302617757E-79</v>
      </c>
    </row>
    <row r="340" spans="1:4" ht="12.75">
      <c r="A340">
        <f t="shared" si="24"/>
        <v>6.760000999999944</v>
      </c>
      <c r="B340">
        <f t="shared" si="21"/>
        <v>-2.1301476138835067</v>
      </c>
      <c r="C340" s="1">
        <f t="shared" si="22"/>
        <v>0.5623589700652458</v>
      </c>
      <c r="D340" s="1">
        <f t="shared" si="23"/>
        <v>-9.495995537734274E-79</v>
      </c>
    </row>
    <row r="341" spans="1:4" ht="12.75">
      <c r="A341">
        <f t="shared" si="24"/>
        <v>6.7800009999999435</v>
      </c>
      <c r="B341">
        <f t="shared" si="21"/>
        <v>-2.1238639935304024</v>
      </c>
      <c r="C341" s="1">
        <f t="shared" si="22"/>
        <v>0.5607000942920263</v>
      </c>
      <c r="D341" s="1">
        <f t="shared" si="23"/>
        <v>-9.531392750511842E-79</v>
      </c>
    </row>
    <row r="342" spans="1:4" ht="12.75">
      <c r="A342">
        <f t="shared" si="24"/>
        <v>6.800000999999943</v>
      </c>
      <c r="B342">
        <f t="shared" si="21"/>
        <v>-2.1176173356445274</v>
      </c>
      <c r="C342" s="1">
        <f t="shared" si="22"/>
        <v>0.5590509766101552</v>
      </c>
      <c r="D342" s="1">
        <f t="shared" si="23"/>
        <v>-9.564652302802056E-79</v>
      </c>
    </row>
    <row r="343" spans="1:4" ht="12.75">
      <c r="A343">
        <f t="shared" si="24"/>
        <v>6.820000999999943</v>
      </c>
      <c r="B343">
        <f t="shared" si="21"/>
        <v>-2.1114073150429333</v>
      </c>
      <c r="C343" s="1">
        <f t="shared" si="22"/>
        <v>0.5574115311713345</v>
      </c>
      <c r="D343" s="1">
        <f t="shared" si="23"/>
        <v>-9.59577304411002E-79</v>
      </c>
    </row>
    <row r="344" spans="1:4" ht="12.75">
      <c r="A344">
        <f t="shared" si="24"/>
        <v>6.840000999999942</v>
      </c>
      <c r="B344">
        <f t="shared" si="21"/>
        <v>-2.1052336103459814</v>
      </c>
      <c r="C344" s="1">
        <f t="shared" si="22"/>
        <v>0.5557816731313391</v>
      </c>
      <c r="D344" s="1">
        <f t="shared" si="23"/>
        <v>-9.624754307560776E-79</v>
      </c>
    </row>
    <row r="345" spans="1:4" ht="12.75">
      <c r="A345">
        <f t="shared" si="24"/>
        <v>6.860000999999942</v>
      </c>
      <c r="B345">
        <f t="shared" si="21"/>
        <v>-2.099095903921898</v>
      </c>
      <c r="C345" s="1">
        <f t="shared" si="22"/>
        <v>0.5541613186353811</v>
      </c>
      <c r="D345" s="1">
        <f t="shared" si="23"/>
        <v>-9.651595905805375E-79</v>
      </c>
    </row>
    <row r="346" spans="1:4" ht="12.75">
      <c r="A346">
        <f t="shared" si="24"/>
        <v>6.880000999999941</v>
      </c>
      <c r="B346">
        <f t="shared" si="21"/>
        <v>-2.0929938818323026</v>
      </c>
      <c r="C346" s="1">
        <f t="shared" si="22"/>
        <v>0.5525503848037279</v>
      </c>
      <c r="D346" s="1">
        <f t="shared" si="23"/>
        <v>-9.676298126868407E-79</v>
      </c>
    </row>
    <row r="347" spans="1:4" ht="12.75">
      <c r="A347">
        <f t="shared" si="24"/>
        <v>6.900000999999941</v>
      </c>
      <c r="B347">
        <f t="shared" si="21"/>
        <v>-2.0869272337786797</v>
      </c>
      <c r="C347" s="1">
        <f t="shared" si="22"/>
        <v>0.5509487897175714</v>
      </c>
      <c r="D347" s="1">
        <f t="shared" si="23"/>
        <v>-9.698861729938753E-79</v>
      </c>
    </row>
    <row r="348" spans="1:4" ht="12.75">
      <c r="A348">
        <f t="shared" si="24"/>
        <v>6.920000999999941</v>
      </c>
      <c r="B348">
        <f t="shared" si="21"/>
        <v>-2.080895653049779</v>
      </c>
      <c r="C348" s="1">
        <f t="shared" si="22"/>
        <v>0.5493564524051417</v>
      </c>
      <c r="D348" s="1">
        <f t="shared" si="23"/>
        <v>-9.719287941105289E-79</v>
      </c>
    </row>
    <row r="349" spans="1:4" ht="12.75">
      <c r="A349">
        <f t="shared" si="24"/>
        <v>6.94000099999994</v>
      </c>
      <c r="B349">
        <f t="shared" si="21"/>
        <v>-2.0748988364699263</v>
      </c>
      <c r="C349" s="1">
        <f t="shared" si="22"/>
        <v>0.5477732928280605</v>
      </c>
      <c r="D349" s="1">
        <f t="shared" si="23"/>
        <v>-9.737578449039318E-79</v>
      </c>
    </row>
    <row r="350" spans="1:4" ht="12.75">
      <c r="A350">
        <f t="shared" si="24"/>
        <v>6.96000099999994</v>
      </c>
      <c r="B350">
        <f t="shared" si="21"/>
        <v>-2.0689364843482245</v>
      </c>
      <c r="C350" s="1">
        <f t="shared" si="22"/>
        <v>0.5461992318679313</v>
      </c>
      <c r="D350" s="1">
        <f t="shared" si="23"/>
        <v>-9.753735400625381E-79</v>
      </c>
    </row>
    <row r="351" spans="1:4" ht="12.75">
      <c r="A351">
        <f t="shared" si="24"/>
        <v>6.980000999999939</v>
      </c>
      <c r="B351">
        <f t="shared" si="21"/>
        <v>-2.063008300428628</v>
      </c>
      <c r="C351" s="1">
        <f t="shared" si="22"/>
        <v>0.5446341913131578</v>
      </c>
      <c r="D351" s="1">
        <f t="shared" si="23"/>
        <v>-9.767761396542211E-79</v>
      </c>
    </row>
    <row r="352" spans="1:4" ht="12.75">
      <c r="A352">
        <f t="shared" si="24"/>
        <v>7.000000999999939</v>
      </c>
      <c r="B352">
        <f t="shared" si="21"/>
        <v>-2.0571139918408763</v>
      </c>
      <c r="C352" s="1">
        <f t="shared" si="22"/>
        <v>0.5430780938459914</v>
      </c>
      <c r="D352" s="1">
        <f t="shared" si="23"/>
        <v>-9.77965948679545E-79</v>
      </c>
    </row>
    <row r="353" spans="1:4" ht="12.75">
      <c r="A353">
        <f t="shared" si="24"/>
        <v>7.020000999999938</v>
      </c>
      <c r="B353">
        <f t="shared" si="21"/>
        <v>-2.051253269052259</v>
      </c>
      <c r="C353" s="1">
        <f t="shared" si="22"/>
        <v>0.5415308630297965</v>
      </c>
      <c r="D353" s="1">
        <f t="shared" si="23"/>
        <v>-9.78943316620383E-79</v>
      </c>
    </row>
    <row r="354" spans="1:4" ht="12.75">
      <c r="A354">
        <f t="shared" si="24"/>
        <v>7.040000999999938</v>
      </c>
      <c r="B354">
        <f t="shared" si="21"/>
        <v>-2.0454258458202106</v>
      </c>
      <c r="C354" s="1">
        <f t="shared" si="22"/>
        <v>0.5399924232965356</v>
      </c>
      <c r="D354" s="1">
        <f t="shared" si="23"/>
        <v>-9.797086369840432E-79</v>
      </c>
    </row>
    <row r="355" spans="1:4" ht="12.75">
      <c r="A355">
        <f t="shared" si="24"/>
        <v>7.060000999999938</v>
      </c>
      <c r="B355">
        <f t="shared" si="21"/>
        <v>-2.0396314391457064</v>
      </c>
      <c r="C355" s="1">
        <f t="shared" si="22"/>
        <v>0.5384626999344665</v>
      </c>
      <c r="D355" s="1">
        <f t="shared" si="23"/>
        <v>-9.802623468430658E-79</v>
      </c>
    </row>
    <row r="356" spans="1:4" ht="12.75">
      <c r="A356">
        <f t="shared" si="24"/>
        <v>7.080000999999937</v>
      </c>
      <c r="B356">
        <f t="shared" si="21"/>
        <v>-2.033869769227452</v>
      </c>
      <c r="C356" s="1">
        <f t="shared" si="22"/>
        <v>0.5369416190760474</v>
      </c>
      <c r="D356" s="1">
        <f t="shared" si="23"/>
        <v>-9.806049263708519E-79</v>
      </c>
    </row>
    <row r="357" spans="1:4" ht="12.75">
      <c r="A357">
        <f t="shared" si="24"/>
        <v>7.100000999999937</v>
      </c>
      <c r="B357">
        <f t="shared" si="21"/>
        <v>-2.028140559416841</v>
      </c>
      <c r="C357" s="1">
        <f t="shared" si="22"/>
        <v>0.535429107686046</v>
      </c>
      <c r="D357" s="1">
        <f t="shared" si="23"/>
        <v>-9.807368983732817E-79</v>
      </c>
    </row>
    <row r="358" spans="1:4" ht="12.75">
      <c r="A358">
        <f t="shared" si="24"/>
        <v>7.120000999999936</v>
      </c>
      <c r="B358">
        <f t="shared" si="21"/>
        <v>-2.022443536173679</v>
      </c>
      <c r="C358" s="1">
        <f t="shared" si="22"/>
        <v>0.5339250935498512</v>
      </c>
      <c r="D358" s="1">
        <f t="shared" si="23"/>
        <v>-9.806588278164805E-79</v>
      </c>
    </row>
    <row r="359" spans="1:4" ht="12.75">
      <c r="A359">
        <f t="shared" si="24"/>
        <v>7.140000999999936</v>
      </c>
      <c r="B359">
        <f t="shared" si="21"/>
        <v>-2.016778429022647</v>
      </c>
      <c r="C359" s="1">
        <f t="shared" si="22"/>
        <v>0.5324295052619789</v>
      </c>
      <c r="D359" s="1">
        <f t="shared" si="23"/>
        <v>-9.803713213508864E-79</v>
      </c>
    </row>
    <row r="360" spans="1:4" ht="12.75">
      <c r="A360">
        <f t="shared" si="24"/>
        <v>7.1600009999999354</v>
      </c>
      <c r="B360">
        <f t="shared" si="21"/>
        <v>-2.011144970510497</v>
      </c>
      <c r="C360" s="1">
        <f t="shared" si="22"/>
        <v>0.5309422722147713</v>
      </c>
      <c r="D360" s="1">
        <f t="shared" si="23"/>
        <v>-9.798750268317717E-79</v>
      </c>
    </row>
    <row r="361" spans="1:4" ht="12.75">
      <c r="A361">
        <f t="shared" si="24"/>
        <v>7.180000999999935</v>
      </c>
      <c r="B361">
        <f t="shared" si="21"/>
        <v>-2.00554289616396</v>
      </c>
      <c r="C361" s="1">
        <f t="shared" si="22"/>
        <v>0.5294633245872855</v>
      </c>
      <c r="D361" s="1">
        <f t="shared" si="23"/>
        <v>-9.791706328363727E-79</v>
      </c>
    </row>
    <row r="362" spans="1:4" ht="12.75">
      <c r="A362">
        <f t="shared" si="24"/>
        <v>7.200000999999935</v>
      </c>
      <c r="B362">
        <f t="shared" si="21"/>
        <v>-1.9999719444483592</v>
      </c>
      <c r="C362" s="1">
        <f t="shared" si="22"/>
        <v>0.5279925933343669</v>
      </c>
      <c r="D362" s="1">
        <f t="shared" si="23"/>
        <v>-9.782588681777738E-79</v>
      </c>
    </row>
    <row r="363" spans="1:4" ht="12.75">
      <c r="A363">
        <f t="shared" si="24"/>
        <v>7.220000999999934</v>
      </c>
      <c r="B363">
        <f t="shared" si="21"/>
        <v>-1.994431856726908</v>
      </c>
      <c r="C363" s="1">
        <f t="shared" si="22"/>
        <v>0.5265300101759037</v>
      </c>
      <c r="D363" s="1">
        <f t="shared" si="23"/>
        <v>-9.771405014156958E-79</v>
      </c>
    </row>
    <row r="364" spans="1:4" ht="12.75">
      <c r="A364">
        <f t="shared" si="24"/>
        <v>7.240000999999934</v>
      </c>
      <c r="B364">
        <f t="shared" si="21"/>
        <v>-1.9889223772206845</v>
      </c>
      <c r="C364" s="1">
        <f t="shared" si="22"/>
        <v>0.5250755075862608</v>
      </c>
      <c r="D364" s="1">
        <f t="shared" si="23"/>
        <v>-9.758163403643336E-79</v>
      </c>
    </row>
    <row r="365" spans="1:4" ht="12.75">
      <c r="A365">
        <f t="shared" si="24"/>
        <v>7.260000999999933</v>
      </c>
      <c r="B365">
        <f t="shared" si="21"/>
        <v>-1.9834432529692672</v>
      </c>
      <c r="C365" s="1">
        <f t="shared" si="22"/>
        <v>0.5236290187838866</v>
      </c>
      <c r="D365" s="1">
        <f t="shared" si="23"/>
        <v>-9.742872315973871E-79</v>
      </c>
    </row>
    <row r="366" spans="1:4" ht="12.75">
      <c r="A366">
        <f t="shared" si="24"/>
        <v>7.280000999999933</v>
      </c>
      <c r="B366">
        <f t="shared" si="21"/>
        <v>-1.977994233792019</v>
      </c>
      <c r="C366" s="1">
        <f t="shared" si="22"/>
        <v>0.5221904777210931</v>
      </c>
      <c r="D366" s="1">
        <f t="shared" si="23"/>
        <v>-9.72554059950429E-79</v>
      </c>
    </row>
    <row r="367" spans="1:4" ht="12.75">
      <c r="A367">
        <f t="shared" si="24"/>
        <v>7.3000009999999325</v>
      </c>
      <c r="B367">
        <f t="shared" si="21"/>
        <v>-1.9725750722500084</v>
      </c>
      <c r="C367" s="1">
        <f t="shared" si="22"/>
        <v>0.5207598190740023</v>
      </c>
      <c r="D367" s="1">
        <f t="shared" si="23"/>
        <v>-9.706177480207477E-79</v>
      </c>
    </row>
    <row r="368" spans="1:4" ht="12.75">
      <c r="A368">
        <f t="shared" si="24"/>
        <v>7.320000999999932</v>
      </c>
      <c r="B368">
        <f t="shared" si="21"/>
        <v>-1.9671855236085534</v>
      </c>
      <c r="C368" s="1">
        <f t="shared" si="22"/>
        <v>0.5193369782326581</v>
      </c>
      <c r="D368" s="1">
        <f t="shared" si="23"/>
        <v>-9.684792556648067E-79</v>
      </c>
    </row>
    <row r="369" spans="1:4" ht="12.75">
      <c r="A369">
        <f t="shared" si="24"/>
        <v>7.340000999999932</v>
      </c>
      <c r="B369">
        <f t="shared" si="21"/>
        <v>-1.96182534580038</v>
      </c>
      <c r="C369" s="1">
        <f t="shared" si="22"/>
        <v>0.5179218912913004</v>
      </c>
      <c r="D369" s="1">
        <f t="shared" si="23"/>
        <v>-9.66139579493456E-79</v>
      </c>
    </row>
    <row r="370" spans="1:4" ht="12.75">
      <c r="A370">
        <f t="shared" si="24"/>
        <v>7.360000999999931</v>
      </c>
      <c r="B370">
        <f t="shared" si="21"/>
        <v>-1.95649429938938</v>
      </c>
      <c r="C370" s="1">
        <f t="shared" si="22"/>
        <v>0.5165144950387963</v>
      </c>
      <c r="D370" s="1">
        <f t="shared" si="23"/>
        <v>-9.635997523650299E-79</v>
      </c>
    </row>
    <row r="371" spans="1:4" ht="12.75">
      <c r="A371">
        <f t="shared" si="24"/>
        <v>7.380000999999931</v>
      </c>
      <c r="B371">
        <f t="shared" si="21"/>
        <v>-1.9511921475349578</v>
      </c>
      <c r="C371" s="1">
        <f t="shared" si="22"/>
        <v>0.5151147269492289</v>
      </c>
      <c r="D371" s="1">
        <f t="shared" si="23"/>
        <v>-9.60860842876467E-79</v>
      </c>
    </row>
    <row r="372" spans="1:4" ht="12.75">
      <c r="A372">
        <f t="shared" si="24"/>
        <v>7.40000099999993</v>
      </c>
      <c r="B372">
        <f t="shared" si="21"/>
        <v>-1.9459186559569568</v>
      </c>
      <c r="C372" s="1">
        <f t="shared" si="22"/>
        <v>0.5137225251726366</v>
      </c>
      <c r="D372" s="1">
        <f t="shared" si="23"/>
        <v>-9.579239548525816E-79</v>
      </c>
    </row>
    <row r="373" spans="1:4" ht="12.75">
      <c r="A373">
        <f t="shared" si="24"/>
        <v>7.42000099999993</v>
      </c>
      <c r="B373">
        <f t="shared" si="21"/>
        <v>-1.9406735929011514</v>
      </c>
      <c r="C373" s="1">
        <f t="shared" si="22"/>
        <v>0.512337828525904</v>
      </c>
      <c r="D373" s="1">
        <f t="shared" si="23"/>
        <v>-9.547902268336186E-79</v>
      </c>
    </row>
    <row r="374" spans="1:4" ht="12.75">
      <c r="A374">
        <f t="shared" si="24"/>
        <v>7.4400009999999295</v>
      </c>
      <c r="B374">
        <f t="shared" si="21"/>
        <v>-1.9354567291052969</v>
      </c>
      <c r="C374" s="1">
        <f t="shared" si="22"/>
        <v>0.5109605764837984</v>
      </c>
      <c r="D374" s="1">
        <f t="shared" si="23"/>
        <v>-9.514608315612174E-79</v>
      </c>
    </row>
    <row r="375" spans="1:4" ht="12.75">
      <c r="A375">
        <f t="shared" si="24"/>
        <v>7.460000999999929</v>
      </c>
      <c r="B375">
        <f t="shared" si="21"/>
        <v>-1.9302678377657239</v>
      </c>
      <c r="C375" s="1">
        <f t="shared" si="22"/>
        <v>0.5095907091701511</v>
      </c>
      <c r="D375" s="1">
        <f t="shared" si="23"/>
        <v>-9.479369754629142E-79</v>
      </c>
    </row>
    <row r="376" spans="1:4" ht="12.75">
      <c r="A376">
        <f t="shared" si="24"/>
        <v>7.480000999999929</v>
      </c>
      <c r="B376">
        <f t="shared" si="21"/>
        <v>-1.925106694504471</v>
      </c>
      <c r="C376" s="1">
        <f t="shared" si="22"/>
        <v>0.5082281673491804</v>
      </c>
      <c r="D376" s="1">
        <f t="shared" si="23"/>
        <v>-9.442198981353061E-79</v>
      </c>
    </row>
    <row r="377" spans="1:4" ht="12.75">
      <c r="A377">
        <f t="shared" si="24"/>
        <v>7.500000999999928</v>
      </c>
      <c r="B377">
        <f t="shared" si="21"/>
        <v>-1.9199730773369414</v>
      </c>
      <c r="C377" s="1">
        <f t="shared" si="22"/>
        <v>0.5068728924169525</v>
      </c>
      <c r="D377" s="1">
        <f t="shared" si="23"/>
        <v>-9.403108718259982E-79</v>
      </c>
    </row>
    <row r="378" spans="1:4" ht="12.75">
      <c r="A378">
        <f t="shared" si="24"/>
        <v>7.520000999999928</v>
      </c>
      <c r="B378">
        <f t="shared" si="21"/>
        <v>-1.914866766640076</v>
      </c>
      <c r="C378" s="1">
        <f t="shared" si="22"/>
        <v>0.5055248263929801</v>
      </c>
      <c r="D378" s="1">
        <f t="shared" si="23"/>
        <v>-9.362112009144586E-79</v>
      </c>
    </row>
    <row r="379" spans="1:4" ht="12.75">
      <c r="A379">
        <f t="shared" si="24"/>
        <v>7.540000999999927</v>
      </c>
      <c r="B379">
        <f t="shared" si="21"/>
        <v>-1.9097875451210338</v>
      </c>
      <c r="C379" s="1">
        <f t="shared" si="22"/>
        <v>0.5041839119119529</v>
      </c>
      <c r="D379" s="1">
        <f t="shared" si="23"/>
        <v>-9.319222213918975E-79</v>
      </c>
    </row>
    <row r="380" spans="1:4" ht="12.75">
      <c r="A380">
        <f t="shared" si="24"/>
        <v>7.560000999999927</v>
      </c>
      <c r="B380">
        <f t="shared" si="21"/>
        <v>-1.904735197786368</v>
      </c>
      <c r="C380" s="1">
        <f t="shared" si="22"/>
        <v>0.5028500922156012</v>
      </c>
      <c r="D380" s="1">
        <f t="shared" si="23"/>
        <v>-9.274453003402892E-79</v>
      </c>
    </row>
    <row r="381" spans="1:4" ht="12.75">
      <c r="A381">
        <f t="shared" si="24"/>
        <v>7.5800009999999265</v>
      </c>
      <c r="B381">
        <f t="shared" si="21"/>
        <v>-1.8997095119116925</v>
      </c>
      <c r="C381" s="1">
        <f t="shared" si="22"/>
        <v>0.5015233111446868</v>
      </c>
      <c r="D381" s="1">
        <f t="shared" si="23"/>
        <v>-9.22781835410656E-79</v>
      </c>
    </row>
    <row r="382" spans="1:4" ht="12.75">
      <c r="A382">
        <f t="shared" si="24"/>
        <v>7.600000999999926</v>
      </c>
      <c r="B382">
        <f t="shared" si="21"/>
        <v>-1.8947102770118243</v>
      </c>
      <c r="C382" s="1">
        <f t="shared" si="22"/>
        <v>0.5002035131311217</v>
      </c>
      <c r="D382" s="1">
        <f t="shared" si="23"/>
        <v>-9.179332543007221E-79</v>
      </c>
    </row>
    <row r="383" spans="1:4" ht="12.75">
      <c r="A383">
        <f t="shared" si="24"/>
        <v>7.620000999999926</v>
      </c>
      <c r="B383">
        <f t="shared" si="21"/>
        <v>-1.8897372848113985</v>
      </c>
      <c r="C383" s="1">
        <f t="shared" si="22"/>
        <v>0.4988906431902092</v>
      </c>
      <c r="D383" s="1">
        <f t="shared" si="23"/>
        <v>-9.129010142320572E-79</v>
      </c>
    </row>
    <row r="384" spans="1:4" ht="12.75">
      <c r="A384">
        <f t="shared" si="24"/>
        <v>7.640000999999925</v>
      </c>
      <c r="B384">
        <f t="shared" si="21"/>
        <v>-1.884790329215944</v>
      </c>
      <c r="C384" s="1">
        <f t="shared" si="22"/>
        <v>0.49758464691300924</v>
      </c>
      <c r="D384" s="1">
        <f t="shared" si="23"/>
        <v>-9.07686601426816E-79</v>
      </c>
    </row>
    <row r="385" spans="1:4" ht="12.75">
      <c r="A385">
        <f t="shared" si="24"/>
        <v>7.660000999999925</v>
      </c>
      <c r="B385">
        <f t="shared" si="21"/>
        <v>-1.879869206283412</v>
      </c>
      <c r="C385" s="1">
        <f t="shared" si="22"/>
        <v>0.49628547045882077</v>
      </c>
      <c r="D385" s="1">
        <f t="shared" si="23"/>
        <v>-9.022915305841849E-79</v>
      </c>
    </row>
    <row r="386" spans="1:4" ht="12.75">
      <c r="A386">
        <f t="shared" si="24"/>
        <v>7.680000999999924</v>
      </c>
      <c r="B386">
        <f t="shared" si="21"/>
        <v>-1.8749737141961496</v>
      </c>
      <c r="C386" s="1">
        <f t="shared" si="22"/>
        <v>0.4949930605477835</v>
      </c>
      <c r="D386" s="1">
        <f t="shared" si="23"/>
        <v>-8.967173443566445E-79</v>
      </c>
    </row>
    <row r="387" spans="1:4" ht="12.75">
      <c r="A387">
        <f t="shared" si="24"/>
        <v>7.700000999999924</v>
      </c>
      <c r="B387">
        <f aca="true" t="shared" si="25" ref="B387:B450">-14.3998/A387+3.78*$E$6*($E$6+1)/A387^2</f>
        <v>-1.8701036532333104</v>
      </c>
      <c r="C387" s="1">
        <f aca="true" t="shared" si="26" ref="C387:C450">0.264*($E$2-B387)</f>
        <v>0.493707364453594</v>
      </c>
      <c r="D387" s="1">
        <f aca="true" t="shared" si="27" ref="D387:D450">(-(1+0.0004*C389/12)*D389+(2-0.004*C388/12)*D388)/(1+0.0004*C387/12)</f>
        <v>-8.909656128261522E-79</v>
      </c>
    </row>
    <row r="388" spans="1:4" ht="12.75">
      <c r="A388">
        <f aca="true" t="shared" si="28" ref="A388:A451">+A387+0.02</f>
        <v>7.7200009999999235</v>
      </c>
      <c r="B388">
        <f t="shared" si="25"/>
        <v>-1.865258825743694</v>
      </c>
      <c r="C388" s="1">
        <f t="shared" si="26"/>
        <v>0.49242832999633523</v>
      </c>
      <c r="D388" s="1">
        <f t="shared" si="27"/>
        <v>-8.850379329803491E-79</v>
      </c>
    </row>
    <row r="389" spans="1:4" ht="12.75">
      <c r="A389">
        <f t="shared" si="28"/>
        <v>7.740000999999923</v>
      </c>
      <c r="B389">
        <f t="shared" si="25"/>
        <v>-1.8604390361190062</v>
      </c>
      <c r="C389" s="1">
        <f t="shared" si="26"/>
        <v>0.49115590553541766</v>
      </c>
      <c r="D389" s="1">
        <f t="shared" si="27"/>
        <v>-8.789359281888977E-79</v>
      </c>
    </row>
    <row r="390" spans="1:4" ht="12.75">
      <c r="A390">
        <f t="shared" si="28"/>
        <v>7.760000999999923</v>
      </c>
      <c r="B390">
        <f t="shared" si="25"/>
        <v>-1.8556440907675327</v>
      </c>
      <c r="C390" s="1">
        <f t="shared" si="26"/>
        <v>0.48989003996262864</v>
      </c>
      <c r="D390" s="1">
        <f t="shared" si="27"/>
        <v>-8.726612476800465E-79</v>
      </c>
    </row>
    <row r="391" spans="1:4" ht="12.75">
      <c r="A391">
        <f t="shared" si="28"/>
        <v>7.780000999999922</v>
      </c>
      <c r="B391">
        <f t="shared" si="25"/>
        <v>-1.8508737980882193</v>
      </c>
      <c r="C391" s="1">
        <f t="shared" si="26"/>
        <v>0.4886306826952899</v>
      </c>
      <c r="D391" s="1">
        <f t="shared" si="27"/>
        <v>-8.662155660175253E-79</v>
      </c>
    </row>
    <row r="392" spans="1:4" ht="12.75">
      <c r="A392">
        <f t="shared" si="28"/>
        <v>7.800000999999922</v>
      </c>
      <c r="B392">
        <f t="shared" si="25"/>
        <v>-1.8461279684451508</v>
      </c>
      <c r="C392" s="1">
        <f t="shared" si="26"/>
        <v>0.48737778366951984</v>
      </c>
      <c r="D392" s="1">
        <f t="shared" si="27"/>
        <v>-8.596005825778667E-79</v>
      </c>
    </row>
    <row r="393" spans="1:4" ht="12.75">
      <c r="A393">
        <f t="shared" si="28"/>
        <v>7.820000999999921</v>
      </c>
      <c r="B393">
        <f t="shared" si="25"/>
        <v>-1.841406414142421</v>
      </c>
      <c r="C393" s="1">
        <f t="shared" si="26"/>
        <v>0.48613129333359917</v>
      </c>
      <c r="D393" s="1">
        <f t="shared" si="27"/>
        <v>-8.528180210282512E-79</v>
      </c>
    </row>
    <row r="394" spans="1:4" ht="12.75">
      <c r="A394">
        <f t="shared" si="28"/>
        <v>7.840000999999921</v>
      </c>
      <c r="B394">
        <f t="shared" si="25"/>
        <v>-1.8367089493993873</v>
      </c>
      <c r="C394" s="1">
        <f t="shared" si="26"/>
        <v>0.4848911626414383</v>
      </c>
      <c r="D394" s="1">
        <f t="shared" si="27"/>
        <v>-8.45869628804971E-79</v>
      </c>
    </row>
    <row r="395" spans="1:4" ht="12.75">
      <c r="A395">
        <f t="shared" si="28"/>
        <v>7.8600009999999205</v>
      </c>
      <c r="B395">
        <f t="shared" si="25"/>
        <v>-1.832035390326305</v>
      </c>
      <c r="C395" s="1">
        <f t="shared" si="26"/>
        <v>0.4836573430461445</v>
      </c>
      <c r="D395" s="1">
        <f t="shared" si="27"/>
        <v>-8.387571765926048E-79</v>
      </c>
    </row>
    <row r="396" spans="1:4" ht="12.75">
      <c r="A396">
        <f t="shared" si="28"/>
        <v>7.88000099999992</v>
      </c>
      <c r="B396">
        <f t="shared" si="25"/>
        <v>-1.8273855549003288</v>
      </c>
      <c r="C396" s="1">
        <f t="shared" si="26"/>
        <v>0.48242978649368684</v>
      </c>
      <c r="D396" s="1">
        <f t="shared" si="27"/>
        <v>-8.314824578039967E-79</v>
      </c>
    </row>
    <row r="397" spans="1:4" ht="12.75">
      <c r="A397">
        <f t="shared" si="28"/>
        <v>7.90000099999992</v>
      </c>
      <c r="B397">
        <f t="shared" si="25"/>
        <v>-1.822759262941884</v>
      </c>
      <c r="C397" s="1">
        <f t="shared" si="26"/>
        <v>0.4812084454166574</v>
      </c>
      <c r="D397" s="1">
        <f t="shared" si="27"/>
        <v>-8.240472880611269E-79</v>
      </c>
    </row>
    <row r="398" spans="1:4" ht="12.75">
      <c r="A398">
        <f t="shared" si="28"/>
        <v>7.920000999999919</v>
      </c>
      <c r="B398">
        <f t="shared" si="25"/>
        <v>-1.8181563360913904</v>
      </c>
      <c r="C398" s="1">
        <f t="shared" si="26"/>
        <v>0.4799932727281271</v>
      </c>
      <c r="D398" s="1">
        <f t="shared" si="27"/>
        <v>-8.164535046769669E-79</v>
      </c>
    </row>
    <row r="399" spans="1:4" ht="12.75">
      <c r="A399">
        <f t="shared" si="28"/>
        <v>7.940000999999919</v>
      </c>
      <c r="B399">
        <f t="shared" si="25"/>
        <v>-1.8135765977863414</v>
      </c>
      <c r="C399" s="1">
        <f t="shared" si="26"/>
        <v>0.47878422181559416</v>
      </c>
      <c r="D399" s="1">
        <f t="shared" si="27"/>
        <v>-8.087029661384014E-79</v>
      </c>
    </row>
    <row r="400" spans="1:4" ht="12.75">
      <c r="A400">
        <f t="shared" si="28"/>
        <v>7.960000999999918</v>
      </c>
      <c r="B400">
        <f t="shared" si="25"/>
        <v>-1.8090198732387281</v>
      </c>
      <c r="C400" s="1">
        <f t="shared" si="26"/>
        <v>0.47758124653502426</v>
      </c>
      <c r="D400" s="1">
        <f t="shared" si="27"/>
        <v>-8.007975515903066E-79</v>
      </c>
    </row>
    <row r="401" spans="1:4" ht="12.75">
      <c r="A401">
        <f t="shared" si="28"/>
        <v>7.980000999999918</v>
      </c>
      <c r="B401">
        <f t="shared" si="25"/>
        <v>-1.804485989412802</v>
      </c>
      <c r="C401" s="1">
        <f t="shared" si="26"/>
        <v>0.47638430120497977</v>
      </c>
      <c r="D401" s="1">
        <f t="shared" si="27"/>
        <v>-7.927391603208666E-79</v>
      </c>
    </row>
    <row r="402" spans="1:4" ht="12.75">
      <c r="A402">
        <f t="shared" si="28"/>
        <v>8.000000999999918</v>
      </c>
      <c r="B402">
        <f t="shared" si="25"/>
        <v>-1.7999747750031718</v>
      </c>
      <c r="C402" s="1">
        <f t="shared" si="26"/>
        <v>0.4751933406008374</v>
      </c>
      <c r="D402" s="1">
        <f t="shared" si="27"/>
        <v>-7.84529711248211E-79</v>
      </c>
    </row>
    <row r="403" spans="1:4" ht="12.75">
      <c r="A403">
        <f t="shared" si="28"/>
        <v>8.020000999999917</v>
      </c>
      <c r="B403">
        <f t="shared" si="25"/>
        <v>-1.7954860604132281</v>
      </c>
      <c r="C403" s="1">
        <f t="shared" si="26"/>
        <v>0.47400831994909226</v>
      </c>
      <c r="D403" s="1">
        <f t="shared" si="27"/>
        <v>-7.761711424084548E-79</v>
      </c>
    </row>
    <row r="404" spans="1:4" ht="12.75">
      <c r="A404">
        <f t="shared" si="28"/>
        <v>8.040000999999917</v>
      </c>
      <c r="B404">
        <f t="shared" si="25"/>
        <v>-1.7910196777338896</v>
      </c>
      <c r="C404" s="1">
        <f t="shared" si="26"/>
        <v>0.47282919492174685</v>
      </c>
      <c r="D404" s="1">
        <f t="shared" si="27"/>
        <v>-7.676654104452206E-79</v>
      </c>
    </row>
    <row r="405" spans="1:4" ht="12.75">
      <c r="A405">
        <f t="shared" si="28"/>
        <v>8.060000999999916</v>
      </c>
      <c r="B405">
        <f t="shared" si="25"/>
        <v>-1.7865754607226663</v>
      </c>
      <c r="C405" s="1">
        <f t="shared" si="26"/>
        <v>0.4716559216307839</v>
      </c>
      <c r="D405" s="1">
        <f t="shared" si="27"/>
        <v>-7.590144901007208E-79</v>
      </c>
    </row>
    <row r="406" spans="1:4" ht="12.75">
      <c r="A406">
        <f t="shared" si="28"/>
        <v>8.080000999999916</v>
      </c>
      <c r="B406">
        <f t="shared" si="25"/>
        <v>-1.7821532447830328</v>
      </c>
      <c r="C406" s="1">
        <f t="shared" si="26"/>
        <v>0.4704884566227207</v>
      </c>
      <c r="D406" s="1">
        <f t="shared" si="27"/>
        <v>-7.502203737084763E-79</v>
      </c>
    </row>
    <row r="407" spans="1:4" ht="12.75">
      <c r="A407">
        <f t="shared" si="28"/>
        <v>8.100000999999915</v>
      </c>
      <c r="B407">
        <f t="shared" si="25"/>
        <v>-1.7777528669441092</v>
      </c>
      <c r="C407" s="1">
        <f t="shared" si="26"/>
        <v>0.4693267568732448</v>
      </c>
      <c r="D407" s="1">
        <f t="shared" si="27"/>
        <v>-7.412850706877472E-79</v>
      </c>
    </row>
    <row r="408" spans="1:4" ht="12.75">
      <c r="A408">
        <f t="shared" si="28"/>
        <v>8.120000999999915</v>
      </c>
      <c r="B408">
        <f t="shared" si="25"/>
        <v>-1.7733741658406386</v>
      </c>
      <c r="C408" s="1">
        <f t="shared" si="26"/>
        <v>0.4681707797819286</v>
      </c>
      <c r="D408" s="1">
        <f t="shared" si="27"/>
        <v>-7.322106070397495E-79</v>
      </c>
    </row>
    <row r="409" spans="1:4" ht="12.75">
      <c r="A409">
        <f t="shared" si="28"/>
        <v>8.140000999999915</v>
      </c>
      <c r="B409">
        <f t="shared" si="25"/>
        <v>-1.7690169816932642</v>
      </c>
      <c r="C409" s="1">
        <f t="shared" si="26"/>
        <v>0.46702048316702177</v>
      </c>
      <c r="D409" s="1">
        <f t="shared" si="27"/>
        <v>-7.229990248457293E-79</v>
      </c>
    </row>
    <row r="410" spans="1:4" ht="12.75">
      <c r="A410">
        <f t="shared" si="28"/>
        <v>8.160000999999914</v>
      </c>
      <c r="B410">
        <f t="shared" si="25"/>
        <v>-1.7646811562890927</v>
      </c>
      <c r="C410" s="1">
        <f t="shared" si="26"/>
        <v>0.4658758252603205</v>
      </c>
      <c r="D410" s="1">
        <f t="shared" si="27"/>
        <v>-7.136523817669659E-79</v>
      </c>
    </row>
    <row r="411" spans="1:4" ht="12.75">
      <c r="A411">
        <f t="shared" si="28"/>
        <v>8.180000999999914</v>
      </c>
      <c r="B411">
        <f t="shared" si="25"/>
        <v>-1.7603665329625453</v>
      </c>
      <c r="C411" s="1">
        <f t="shared" si="26"/>
        <v>0.464736764702112</v>
      </c>
      <c r="D411" s="1">
        <f t="shared" si="27"/>
        <v>-7.041727505467747E-79</v>
      </c>
    </row>
    <row r="412" spans="1:4" ht="12.75">
      <c r="A412">
        <f t="shared" si="28"/>
        <v>8.200000999999913</v>
      </c>
      <c r="B412">
        <f t="shared" si="25"/>
        <v>-1.7560729565764874</v>
      </c>
      <c r="C412" s="1">
        <f t="shared" si="26"/>
        <v>0.4636032605361927</v>
      </c>
      <c r="D412" s="1">
        <f t="shared" si="27"/>
        <v>-6.945622185145749E-79</v>
      </c>
    </row>
    <row r="413" spans="1:4" ht="12.75">
      <c r="A413">
        <f t="shared" si="28"/>
        <v>8.220000999999913</v>
      </c>
      <c r="B413">
        <f t="shared" si="25"/>
        <v>-1.751800273503635</v>
      </c>
      <c r="C413" s="1">
        <f t="shared" si="26"/>
        <v>0.4624752722049597</v>
      </c>
      <c r="D413" s="1">
        <f t="shared" si="27"/>
        <v>-6.848228870920922E-79</v>
      </c>
    </row>
    <row r="414" spans="1:4" ht="12.75">
      <c r="A414">
        <f t="shared" si="28"/>
        <v>8.240000999999912</v>
      </c>
      <c r="B414">
        <f t="shared" si="25"/>
        <v>-1.7475483316082308</v>
      </c>
      <c r="C414" s="1">
        <f t="shared" si="26"/>
        <v>0.46135275954457294</v>
      </c>
      <c r="D414" s="1">
        <f t="shared" si="27"/>
        <v>-6.749568713017598E-79</v>
      </c>
    </row>
    <row r="415" spans="1:4" ht="12.75">
      <c r="A415">
        <f t="shared" si="28"/>
        <v>8.260000999999912</v>
      </c>
      <c r="B415">
        <f t="shared" si="25"/>
        <v>-1.743316980227987</v>
      </c>
      <c r="C415" s="1">
        <f t="shared" si="26"/>
        <v>0.4602356827801886</v>
      </c>
      <c r="D415" s="1">
        <f t="shared" si="27"/>
        <v>-6.649662992773814E-79</v>
      </c>
    </row>
    <row r="416" spans="1:4" ht="12.75">
      <c r="A416">
        <f t="shared" si="28"/>
        <v>8.280000999999912</v>
      </c>
      <c r="B416">
        <f t="shared" si="25"/>
        <v>-1.7391060701562904</v>
      </c>
      <c r="C416" s="1">
        <f t="shared" si="26"/>
        <v>0.4591240025212607</v>
      </c>
      <c r="D416" s="1">
        <f t="shared" si="27"/>
        <v>-6.548533117771212E-79</v>
      </c>
    </row>
    <row r="417" spans="1:4" ht="12.75">
      <c r="A417">
        <f t="shared" si="28"/>
        <v>8.300000999999911</v>
      </c>
      <c r="B417">
        <f t="shared" si="25"/>
        <v>-1.7349154536246627</v>
      </c>
      <c r="C417" s="1">
        <f t="shared" si="26"/>
        <v>0.458017679756911</v>
      </c>
      <c r="D417" s="1">
        <f t="shared" si="27"/>
        <v>-6.4462006169888E-79</v>
      </c>
    </row>
    <row r="418" spans="1:4" ht="12.75">
      <c r="A418">
        <f t="shared" si="28"/>
        <v>8.32000099999991</v>
      </c>
      <c r="B418">
        <f t="shared" si="25"/>
        <v>-1.7307449842854772</v>
      </c>
      <c r="C418" s="1">
        <f t="shared" si="26"/>
        <v>0.45691667585136597</v>
      </c>
      <c r="D418" s="1">
        <f t="shared" si="27"/>
        <v>-6.34268713598118E-79</v>
      </c>
    </row>
    <row r="419" spans="1:4" ht="12.75">
      <c r="A419">
        <f t="shared" si="28"/>
        <v>8.34000099999991</v>
      </c>
      <c r="B419">
        <f t="shared" si="25"/>
        <v>-1.7265945171949206</v>
      </c>
      <c r="C419" s="1">
        <f t="shared" si="26"/>
        <v>0.4558209525394591</v>
      </c>
      <c r="D419" s="1">
        <f t="shared" si="27"/>
        <v>-6.23801443208184E-79</v>
      </c>
    </row>
    <row r="420" spans="1:4" ht="12.75">
      <c r="A420">
        <f t="shared" si="28"/>
        <v>8.36000099999991</v>
      </c>
      <c r="B420">
        <f t="shared" si="25"/>
        <v>-1.722463908796202</v>
      </c>
      <c r="C420" s="1">
        <f t="shared" si="26"/>
        <v>0.45473047192219734</v>
      </c>
      <c r="D420" s="1">
        <f t="shared" si="27"/>
        <v>-6.13220436963207E-79</v>
      </c>
    </row>
    <row r="421" spans="1:4" ht="12.75">
      <c r="A421">
        <f t="shared" si="28"/>
        <v>8.38000099999991</v>
      </c>
      <c r="B421">
        <f t="shared" si="25"/>
        <v>-1.718353016903</v>
      </c>
      <c r="C421" s="1">
        <f t="shared" si="26"/>
        <v>0.453645196462392</v>
      </c>
      <c r="D421" s="1">
        <f t="shared" si="27"/>
        <v>-6.025278915236071E-79</v>
      </c>
    </row>
    <row r="422" spans="1:4" ht="12.75">
      <c r="A422">
        <f t="shared" si="28"/>
        <v>8.400000999999909</v>
      </c>
      <c r="B422">
        <f t="shared" si="25"/>
        <v>-1.7142617006831495</v>
      </c>
      <c r="C422" s="1">
        <f t="shared" si="26"/>
        <v>0.4525650889803515</v>
      </c>
      <c r="D422" s="1">
        <f t="shared" si="27"/>
        <v>-5.917260133042807E-79</v>
      </c>
    </row>
    <row r="423" spans="1:4" ht="12.75">
      <c r="A423">
        <f t="shared" si="28"/>
        <v>8.420000999999909</v>
      </c>
      <c r="B423">
        <f t="shared" si="25"/>
        <v>-1.7101898206425579</v>
      </c>
      <c r="C423" s="1">
        <f t="shared" si="26"/>
        <v>0.4514901126496353</v>
      </c>
      <c r="D423" s="1">
        <f t="shared" si="27"/>
        <v>-5.80817018005513E-79</v>
      </c>
    </row>
    <row r="424" spans="1:4" ht="12.75">
      <c r="A424">
        <f t="shared" si="28"/>
        <v>8.440000999999908</v>
      </c>
      <c r="B424">
        <f t="shared" si="25"/>
        <v>-1.7061372386093505</v>
      </c>
      <c r="C424" s="1">
        <f t="shared" si="26"/>
        <v>0.45042023099286854</v>
      </c>
      <c r="D424" s="1">
        <f t="shared" si="27"/>
        <v>-5.698031301466704E-79</v>
      </c>
    </row>
    <row r="425" spans="1:4" ht="12.75">
      <c r="A425">
        <f t="shared" si="28"/>
        <v>8.460000999999908</v>
      </c>
      <c r="B425">
        <f t="shared" si="25"/>
        <v>-1.7021038177182435</v>
      </c>
      <c r="C425" s="1">
        <f t="shared" si="26"/>
        <v>0.4493554078776163</v>
      </c>
      <c r="D425" s="1">
        <f t="shared" si="27"/>
        <v>-5.586865826027246E-79</v>
      </c>
    </row>
    <row r="426" spans="1:4" ht="12.75">
      <c r="A426">
        <f t="shared" si="28"/>
        <v>8.480000999999907</v>
      </c>
      <c r="B426">
        <f t="shared" si="25"/>
        <v>-1.698089422395134</v>
      </c>
      <c r="C426" s="1">
        <f t="shared" si="26"/>
        <v>0.4482956075123154</v>
      </c>
      <c r="D426" s="1">
        <f t="shared" si="27"/>
        <v>-5.474696161436562E-79</v>
      </c>
    </row>
    <row r="427" spans="1:4" ht="12.75">
      <c r="A427">
        <f t="shared" si="28"/>
        <v>8.500000999999907</v>
      </c>
      <c r="B427">
        <f t="shared" si="25"/>
        <v>-1.6940939183419106</v>
      </c>
      <c r="C427" s="1">
        <f t="shared" si="26"/>
        <v>0.4472407944422644</v>
      </c>
      <c r="D427" s="1">
        <f t="shared" si="27"/>
        <v>-5.3615447897678905E-79</v>
      </c>
    </row>
    <row r="428" spans="1:4" ht="12.75">
      <c r="A428">
        <f t="shared" si="28"/>
        <v>8.520000999999906</v>
      </c>
      <c r="B428">
        <f t="shared" si="25"/>
        <v>-1.6901171725214772</v>
      </c>
      <c r="C428" s="1">
        <f t="shared" si="26"/>
        <v>0.44619093354567</v>
      </c>
      <c r="D428" s="1">
        <f t="shared" si="27"/>
        <v>-5.2474342629210096E-79</v>
      </c>
    </row>
    <row r="429" spans="1:4" ht="12.75">
      <c r="A429">
        <f t="shared" si="28"/>
        <v>8.540000999999906</v>
      </c>
      <c r="B429">
        <f t="shared" si="25"/>
        <v>-1.6861590531429866</v>
      </c>
      <c r="C429" s="1">
        <f t="shared" si="26"/>
        <v>0.4451459900297485</v>
      </c>
      <c r="D429" s="1">
        <f t="shared" si="27"/>
        <v>-5.1323871981055736E-79</v>
      </c>
    </row>
    <row r="430" spans="1:4" ht="12.75">
      <c r="A430">
        <f t="shared" si="28"/>
        <v>8.560000999999906</v>
      </c>
      <c r="B430">
        <f t="shared" si="25"/>
        <v>-1.6822194296472814</v>
      </c>
      <c r="C430" s="1">
        <f t="shared" si="26"/>
        <v>0.4441059294268823</v>
      </c>
      <c r="D430" s="1">
        <f t="shared" si="27"/>
        <v>-5.0164262733551316E-79</v>
      </c>
    </row>
    <row r="431" spans="1:4" ht="12.75">
      <c r="A431">
        <f t="shared" si="28"/>
        <v>8.580000999999905</v>
      </c>
      <c r="B431">
        <f t="shared" si="25"/>
        <v>-1.6782981726925392</v>
      </c>
      <c r="C431" s="1">
        <f t="shared" si="26"/>
        <v>0.4430707175908304</v>
      </c>
      <c r="D431" s="1">
        <f t="shared" si="27"/>
        <v>-4.8995742230722666E-79</v>
      </c>
    </row>
    <row r="432" spans="1:4" ht="12.75">
      <c r="A432">
        <f t="shared" si="28"/>
        <v>8.600000999999905</v>
      </c>
      <c r="B432">
        <f t="shared" si="25"/>
        <v>-1.674395154140117</v>
      </c>
      <c r="C432" s="1">
        <f t="shared" si="26"/>
        <v>0.4420403206929909</v>
      </c>
      <c r="D432" s="1">
        <f t="shared" si="27"/>
        <v>-4.781853833605278E-79</v>
      </c>
    </row>
    <row r="433" spans="1:4" ht="12.75">
      <c r="A433">
        <f t="shared" si="28"/>
        <v>8.620000999999904</v>
      </c>
      <c r="B433">
        <f t="shared" si="25"/>
        <v>-1.6705102470405933</v>
      </c>
      <c r="C433" s="1">
        <f t="shared" si="26"/>
        <v>0.44101470521871666</v>
      </c>
      <c r="D433" s="1">
        <f t="shared" si="27"/>
        <v>-4.6632879388568303E-79</v>
      </c>
    </row>
    <row r="434" spans="1:4" ht="12.75">
      <c r="A434">
        <f t="shared" si="28"/>
        <v>8.640000999999904</v>
      </c>
      <c r="B434">
        <f t="shared" si="25"/>
        <v>-1.6666433256200042</v>
      </c>
      <c r="C434" s="1">
        <f t="shared" si="26"/>
        <v>0.43999383796368113</v>
      </c>
      <c r="D434" s="1">
        <f t="shared" si="27"/>
        <v>-4.543899415924966E-79</v>
      </c>
    </row>
    <row r="435" spans="1:4" ht="12.75">
      <c r="A435">
        <f t="shared" si="28"/>
        <v>8.660000999999903</v>
      </c>
      <c r="B435">
        <f t="shared" si="25"/>
        <v>-1.6627942652662697</v>
      </c>
      <c r="C435" s="1">
        <f t="shared" si="26"/>
        <v>0.43897768603029524</v>
      </c>
      <c r="D435" s="1">
        <f t="shared" si="27"/>
        <v>-4.423711180776873E-79</v>
      </c>
    </row>
    <row r="436" spans="1:4" ht="12.75">
      <c r="A436">
        <f t="shared" si="28"/>
        <v>8.680000999999903</v>
      </c>
      <c r="B436">
        <f t="shared" si="25"/>
        <v>-1.6589629425158086</v>
      </c>
      <c r="C436" s="1">
        <f t="shared" si="26"/>
        <v>0.43796621682417347</v>
      </c>
      <c r="D436" s="1">
        <f t="shared" si="27"/>
        <v>-4.302746183955796E-79</v>
      </c>
    </row>
    <row r="437" spans="1:4" ht="12.75">
      <c r="A437">
        <f t="shared" si="28"/>
        <v>8.700000999999903</v>
      </c>
      <c r="B437">
        <f t="shared" si="25"/>
        <v>-1.6551492350403365</v>
      </c>
      <c r="C437" s="1">
        <f t="shared" si="26"/>
        <v>0.4369593980506489</v>
      </c>
      <c r="D437" s="1">
        <f t="shared" si="27"/>
        <v>-4.1810274063214557E-79</v>
      </c>
    </row>
    <row r="438" spans="1:4" ht="12.75">
      <c r="A438">
        <f t="shared" si="28"/>
        <v>8.720000999999902</v>
      </c>
      <c r="B438">
        <f t="shared" si="25"/>
        <v>-1.6513530216338463</v>
      </c>
      <c r="C438" s="1">
        <f t="shared" si="26"/>
        <v>0.43595719771133545</v>
      </c>
      <c r="D438" s="1">
        <f t="shared" si="27"/>
        <v>-4.058577854824334E-79</v>
      </c>
    </row>
    <row r="439" spans="1:4" ht="12.75">
      <c r="A439">
        <f t="shared" si="28"/>
        <v>8.740000999999902</v>
      </c>
      <c r="B439">
        <f t="shared" si="25"/>
        <v>-1.647574182199769</v>
      </c>
      <c r="C439" s="1">
        <f t="shared" si="26"/>
        <v>0.43495958410073904</v>
      </c>
      <c r="D439" s="1">
        <f t="shared" si="27"/>
        <v>-3.935420558314184E-79</v>
      </c>
    </row>
    <row r="440" spans="1:4" ht="12.75">
      <c r="A440">
        <f t="shared" si="28"/>
        <v>8.760000999999901</v>
      </c>
      <c r="B440">
        <f t="shared" si="25"/>
        <v>-1.6438125977383065</v>
      </c>
      <c r="C440" s="1">
        <f t="shared" si="26"/>
        <v>0.43396652580291295</v>
      </c>
      <c r="D440" s="1">
        <f t="shared" si="27"/>
        <v>-3.81157856338309E-79</v>
      </c>
    </row>
    <row r="441" spans="1:4" ht="12.75">
      <c r="A441">
        <f t="shared" si="28"/>
        <v>8.780000999999901</v>
      </c>
      <c r="B441">
        <f t="shared" si="25"/>
        <v>-1.6400681503339423</v>
      </c>
      <c r="C441" s="1">
        <f t="shared" si="26"/>
        <v>0.43297799168816076</v>
      </c>
      <c r="D441" s="1">
        <f t="shared" si="27"/>
        <v>-3.687074930243411E-79</v>
      </c>
    </row>
    <row r="442" spans="1:4" ht="12.75">
      <c r="A442">
        <f t="shared" si="28"/>
        <v>8.8000009999999</v>
      </c>
      <c r="B442">
        <f t="shared" si="25"/>
        <v>-1.6363407231431182</v>
      </c>
      <c r="C442" s="1">
        <f t="shared" si="26"/>
        <v>0.4319939509097832</v>
      </c>
      <c r="D442" s="1">
        <f t="shared" si="27"/>
        <v>-3.561932728640922E-79</v>
      </c>
    </row>
    <row r="443" spans="1:4" ht="12.75">
      <c r="A443">
        <f t="shared" si="28"/>
        <v>8.8200009999999</v>
      </c>
      <c r="B443">
        <f t="shared" si="25"/>
        <v>-1.632630200382082</v>
      </c>
      <c r="C443" s="1">
        <f t="shared" si="26"/>
        <v>0.4310143729008697</v>
      </c>
      <c r="D443" s="1">
        <f t="shared" si="27"/>
        <v>-3.436175033803464E-79</v>
      </c>
    </row>
    <row r="444" spans="1:4" ht="12.75">
      <c r="A444">
        <f t="shared" si="28"/>
        <v>8.8400009999999</v>
      </c>
      <c r="B444">
        <f t="shared" si="25"/>
        <v>-1.6289364673148978</v>
      </c>
      <c r="C444" s="1">
        <f t="shared" si="26"/>
        <v>0.43003922737113304</v>
      </c>
      <c r="D444" s="1">
        <f t="shared" si="27"/>
        <v>-3.3098249224253916E-79</v>
      </c>
    </row>
    <row r="445" spans="1:4" ht="12.75">
      <c r="A445">
        <f t="shared" si="28"/>
        <v>8.8600009999999</v>
      </c>
      <c r="B445">
        <f t="shared" si="25"/>
        <v>-1.6252594102416202</v>
      </c>
      <c r="C445" s="1">
        <f t="shared" si="26"/>
        <v>0.42906848430378774</v>
      </c>
      <c r="D445" s="1">
        <f t="shared" si="27"/>
        <v>-3.182905468688112E-79</v>
      </c>
    </row>
    <row r="446" spans="1:4" ht="12.75">
      <c r="A446">
        <f t="shared" si="28"/>
        <v>8.880000999999899</v>
      </c>
      <c r="B446">
        <f t="shared" si="25"/>
        <v>-1.6215989164866271</v>
      </c>
      <c r="C446" s="1">
        <f t="shared" si="26"/>
        <v>0.4281021139524696</v>
      </c>
      <c r="D446" s="1">
        <f t="shared" si="27"/>
        <v>-3.05543974031698E-79</v>
      </c>
    </row>
    <row r="447" spans="1:4" ht="12.75">
      <c r="A447">
        <f t="shared" si="28"/>
        <v>8.900000999999898</v>
      </c>
      <c r="B447">
        <f t="shared" si="25"/>
        <v>-1.6179548743871113</v>
      </c>
      <c r="C447" s="1">
        <f t="shared" si="26"/>
        <v>0.4271400868381974</v>
      </c>
      <c r="D447" s="1">
        <f t="shared" si="27"/>
        <v>-2.9274507946748273E-79</v>
      </c>
    </row>
    <row r="448" spans="1:4" ht="12.75">
      <c r="A448">
        <f t="shared" si="28"/>
        <v>8.920000999999898</v>
      </c>
      <c r="B448">
        <f t="shared" si="25"/>
        <v>-1.6143271732817257</v>
      </c>
      <c r="C448" s="1">
        <f t="shared" si="26"/>
        <v>0.42618237374637563</v>
      </c>
      <c r="D448" s="1">
        <f t="shared" si="27"/>
        <v>-2.798961674892374E-79</v>
      </c>
    </row>
    <row r="449" spans="1:4" ht="12.75">
      <c r="A449">
        <f t="shared" si="28"/>
        <v>8.940000999999898</v>
      </c>
      <c r="B449">
        <f t="shared" si="25"/>
        <v>-1.6107157034993806</v>
      </c>
      <c r="C449" s="1">
        <f t="shared" si="26"/>
        <v>0.4252289457238365</v>
      </c>
      <c r="D449" s="1">
        <f t="shared" si="27"/>
        <v>-2.6699954060357696E-79</v>
      </c>
    </row>
    <row r="450" spans="1:4" ht="12.75">
      <c r="A450">
        <f t="shared" si="28"/>
        <v>8.960000999999897</v>
      </c>
      <c r="B450">
        <f t="shared" si="25"/>
        <v>-1.607120356348193</v>
      </c>
      <c r="C450" s="1">
        <f t="shared" si="26"/>
        <v>0.424279774075923</v>
      </c>
      <c r="D450" s="1">
        <f t="shared" si="27"/>
        <v>-2.540574991311501E-79</v>
      </c>
    </row>
    <row r="451" spans="1:4" ht="12.75">
      <c r="A451">
        <f t="shared" si="28"/>
        <v>8.980000999999897</v>
      </c>
      <c r="B451">
        <f aca="true" t="shared" si="29" ref="B451:B514">-14.3998/A451+3.78*$E$6*($E$6+1)/A451^2</f>
        <v>-1.6035410241045815</v>
      </c>
      <c r="C451" s="1">
        <f aca="true" t="shared" si="30" ref="C451:C514">0.264*($E$2-B451)</f>
        <v>0.4233348303636095</v>
      </c>
      <c r="D451" s="1">
        <f aca="true" t="shared" si="31" ref="D451:D514">(-(1+0.0004*C453/12)*D453+(2-0.004*C452/12)*D452)/(1+0.0004*C451/12)</f>
        <v>-2.410723408308897E-79</v>
      </c>
    </row>
    <row r="452" spans="1:4" ht="12.75">
      <c r="A452">
        <f aca="true" t="shared" si="32" ref="A452:A515">+A451+0.02</f>
        <v>9.000000999999896</v>
      </c>
      <c r="B452">
        <f t="shared" si="29"/>
        <v>-1.5999776000025074</v>
      </c>
      <c r="C452" s="1">
        <f t="shared" si="30"/>
        <v>0.422394086400662</v>
      </c>
      <c r="D452" s="1">
        <f t="shared" si="31"/>
        <v>-2.2804636052804406E-79</v>
      </c>
    </row>
    <row r="453" spans="1:4" ht="12.75">
      <c r="A453">
        <f t="shared" si="32"/>
        <v>9.020000999999896</v>
      </c>
      <c r="B453">
        <f t="shared" si="29"/>
        <v>-1.596429978222859</v>
      </c>
      <c r="C453" s="1">
        <f t="shared" si="30"/>
        <v>0.42145751425083483</v>
      </c>
      <c r="D453" s="1">
        <f t="shared" si="31"/>
        <v>-2.1498184974601053E-79</v>
      </c>
    </row>
    <row r="454" spans="1:4" ht="12.75">
      <c r="A454">
        <f t="shared" si="32"/>
        <v>9.040000999999895</v>
      </c>
      <c r="B454">
        <f t="shared" si="29"/>
        <v>-1.5928980538829771</v>
      </c>
      <c r="C454" s="1">
        <f t="shared" si="30"/>
        <v>0.420525086225106</v>
      </c>
      <c r="D454" s="1">
        <f t="shared" si="31"/>
        <v>-2.018810963419907E-79</v>
      </c>
    </row>
    <row r="455" spans="1:4" ht="12.75">
      <c r="A455">
        <f t="shared" si="32"/>
        <v>9.060000999999895</v>
      </c>
      <c r="B455">
        <f t="shared" si="29"/>
        <v>-1.5893817230263183</v>
      </c>
      <c r="C455" s="1">
        <f t="shared" si="30"/>
        <v>0.41959677487894803</v>
      </c>
      <c r="D455" s="1">
        <f t="shared" si="31"/>
        <v>-1.8874638414648667E-79</v>
      </c>
    </row>
    <row r="456" spans="1:4" ht="12.75">
      <c r="A456">
        <f t="shared" si="32"/>
        <v>9.080000999999895</v>
      </c>
      <c r="B456">
        <f t="shared" si="29"/>
        <v>-1.5858808826122561</v>
      </c>
      <c r="C456" s="1">
        <f t="shared" si="30"/>
        <v>0.41867255300963563</v>
      </c>
      <c r="D456" s="1">
        <f t="shared" si="31"/>
        <v>-1.7557999260665644E-79</v>
      </c>
    </row>
    <row r="457" spans="1:4" ht="12.75">
      <c r="A457">
        <f t="shared" si="32"/>
        <v>9.100000999999894</v>
      </c>
      <c r="B457">
        <f t="shared" si="29"/>
        <v>-1.582395430506015</v>
      </c>
      <c r="C457" s="1">
        <f t="shared" si="30"/>
        <v>0.417752393653588</v>
      </c>
      <c r="D457" s="1">
        <f t="shared" si="31"/>
        <v>-1.6238419643354523E-79</v>
      </c>
    </row>
    <row r="458" spans="1:4" ht="12.75">
      <c r="A458">
        <f t="shared" si="32"/>
        <v>9.120000999999894</v>
      </c>
      <c r="B458">
        <f t="shared" si="29"/>
        <v>-1.5789252654687393</v>
      </c>
      <c r="C458" s="1">
        <f t="shared" si="30"/>
        <v>0.4168362700837472</v>
      </c>
      <c r="D458" s="1">
        <f t="shared" si="31"/>
        <v>-1.4916126525320984E-79</v>
      </c>
    </row>
    <row r="459" spans="1:4" ht="12.75">
      <c r="A459">
        <f t="shared" si="32"/>
        <v>9.140000999999893</v>
      </c>
      <c r="B459">
        <f t="shared" si="29"/>
        <v>-1.5754702871476896</v>
      </c>
      <c r="C459" s="1">
        <f t="shared" si="30"/>
        <v>0.41592415580699005</v>
      </c>
      <c r="D459" s="1">
        <f t="shared" si="31"/>
        <v>-1.3591346326175068E-79</v>
      </c>
    </row>
    <row r="460" spans="1:4" ht="12.75">
      <c r="A460">
        <f t="shared" si="32"/>
        <v>9.160000999999893</v>
      </c>
      <c r="B460">
        <f t="shared" si="29"/>
        <v>-1.5720303960665691</v>
      </c>
      <c r="C460" s="1">
        <f t="shared" si="30"/>
        <v>0.41501602456157427</v>
      </c>
      <c r="D460" s="1">
        <f t="shared" si="31"/>
        <v>-1.2264304888426696E-79</v>
      </c>
    </row>
    <row r="461" spans="1:4" ht="12.75">
      <c r="A461">
        <f t="shared" si="32"/>
        <v>9.180000999999892</v>
      </c>
      <c r="B461">
        <f t="shared" si="29"/>
        <v>-1.5686054936159777</v>
      </c>
      <c r="C461" s="1">
        <f t="shared" si="30"/>
        <v>0.4141118503146181</v>
      </c>
      <c r="D461" s="1">
        <f t="shared" si="31"/>
        <v>-1.0935227443774805E-79</v>
      </c>
    </row>
    <row r="462" spans="1:4" ht="12.75">
      <c r="A462">
        <f t="shared" si="32"/>
        <v>9.200000999999892</v>
      </c>
      <c r="B462">
        <f t="shared" si="29"/>
        <v>-1.5651954820439877</v>
      </c>
      <c r="C462" s="1">
        <f t="shared" si="30"/>
        <v>0.41321160725961276</v>
      </c>
      <c r="D462" s="1">
        <f t="shared" si="31"/>
        <v>-9.604338579791463E-80</v>
      </c>
    </row>
    <row r="463" spans="1:4" ht="12.75">
      <c r="A463">
        <f t="shared" si="32"/>
        <v>9.220000999999892</v>
      </c>
      <c r="B463">
        <f t="shared" si="29"/>
        <v>-1.5618002644468445</v>
      </c>
      <c r="C463" s="1">
        <f t="shared" si="30"/>
        <v>0.412315269813967</v>
      </c>
      <c r="D463" s="1">
        <f t="shared" si="31"/>
        <v>-8.27186220700211E-80</v>
      </c>
    </row>
    <row r="464" spans="1:4" ht="12.75">
      <c r="A464">
        <f t="shared" si="32"/>
        <v>9.240000999999891</v>
      </c>
      <c r="B464">
        <f t="shared" si="29"/>
        <v>-1.5584197447597863</v>
      </c>
      <c r="C464" s="1">
        <f t="shared" si="30"/>
        <v>0.4114228126165836</v>
      </c>
      <c r="D464" s="1">
        <f t="shared" si="31"/>
        <v>-6.938021526363122E-80</v>
      </c>
    </row>
    <row r="465" spans="1:4" ht="12.75">
      <c r="A465">
        <f t="shared" si="32"/>
        <v>9.26000099999989</v>
      </c>
      <c r="B465">
        <f t="shared" si="29"/>
        <v>-1.5550538277479853</v>
      </c>
      <c r="C465" s="1">
        <f t="shared" si="30"/>
        <v>0.4105342105254681</v>
      </c>
      <c r="D465" s="1">
        <f t="shared" si="31"/>
        <v>-5.603038997137713E-80</v>
      </c>
    </row>
    <row r="466" spans="1:4" ht="12.75">
      <c r="A466">
        <f t="shared" si="32"/>
        <v>9.28000099999989</v>
      </c>
      <c r="B466">
        <f t="shared" si="29"/>
        <v>-1.5517024189976025</v>
      </c>
      <c r="C466" s="1">
        <f t="shared" si="30"/>
        <v>0.40964943861536707</v>
      </c>
      <c r="D466" s="1">
        <f t="shared" si="31"/>
        <v>-4.267136305171149E-80</v>
      </c>
    </row>
    <row r="467" spans="1:4" ht="12.75">
      <c r="A467">
        <f t="shared" si="32"/>
        <v>9.30000099999989</v>
      </c>
      <c r="B467">
        <f t="shared" si="29"/>
        <v>-1.548365424906962</v>
      </c>
      <c r="C467" s="1">
        <f t="shared" si="30"/>
        <v>0.408768472175438</v>
      </c>
      <c r="D467" s="1">
        <f t="shared" si="31"/>
        <v>-2.930534331566196E-80</v>
      </c>
    </row>
    <row r="468" spans="1:4" ht="12.75">
      <c r="A468">
        <f t="shared" si="32"/>
        <v>9.32000099999989</v>
      </c>
      <c r="B468">
        <f t="shared" si="29"/>
        <v>-1.5450427526778348</v>
      </c>
      <c r="C468" s="1">
        <f t="shared" si="30"/>
        <v>0.4078912867069484</v>
      </c>
      <c r="D468" s="1">
        <f t="shared" si="31"/>
        <v>-1.5934531217595834E-80</v>
      </c>
    </row>
    <row r="469" spans="1:4" ht="12.75">
      <c r="A469">
        <f t="shared" si="32"/>
        <v>9.340000999999889</v>
      </c>
      <c r="B469">
        <f t="shared" si="29"/>
        <v>-1.5417343103068375</v>
      </c>
      <c r="C469" s="1">
        <f t="shared" si="30"/>
        <v>0.40701785792100514</v>
      </c>
      <c r="D469" s="1">
        <f t="shared" si="31"/>
        <v>-2.5611185500025697E-81</v>
      </c>
    </row>
    <row r="470" spans="1:4" ht="12.75">
      <c r="A470">
        <f t="shared" si="32"/>
        <v>9.360000999999889</v>
      </c>
      <c r="B470">
        <f t="shared" si="29"/>
        <v>-1.5384400065769408</v>
      </c>
      <c r="C470" s="1">
        <f t="shared" si="30"/>
        <v>0.4061481617363124</v>
      </c>
      <c r="D470" s="1">
        <f t="shared" si="31"/>
        <v>1.0812711857699298E-80</v>
      </c>
    </row>
    <row r="471" spans="1:4" ht="12.75">
      <c r="A471">
        <f t="shared" si="32"/>
        <v>9.380000999999888</v>
      </c>
      <c r="B471">
        <f t="shared" si="29"/>
        <v>-1.5351597510490855</v>
      </c>
      <c r="C471" s="1">
        <f t="shared" si="30"/>
        <v>0.4052821742769586</v>
      </c>
      <c r="D471" s="1">
        <f t="shared" si="31"/>
        <v>2.4184786436324864E-80</v>
      </c>
    </row>
    <row r="472" spans="1:4" ht="12.75">
      <c r="A472">
        <f t="shared" si="32"/>
        <v>9.400000999999888</v>
      </c>
      <c r="B472">
        <f t="shared" si="29"/>
        <v>-1.5318934540539062</v>
      </c>
      <c r="C472" s="1">
        <f t="shared" si="30"/>
        <v>0.40441987187023126</v>
      </c>
      <c r="D472" s="1">
        <f t="shared" si="31"/>
        <v>3.755294117004995E-80</v>
      </c>
    </row>
    <row r="473" spans="1:4" ht="12.75">
      <c r="A473">
        <f t="shared" si="32"/>
        <v>9.420000999999887</v>
      </c>
      <c r="B473">
        <f t="shared" si="29"/>
        <v>-1.5286410266835613</v>
      </c>
      <c r="C473" s="1">
        <f t="shared" si="30"/>
        <v>0.4035612310444602</v>
      </c>
      <c r="D473" s="1">
        <f t="shared" si="31"/>
        <v>5.091502188549819E-80</v>
      </c>
    </row>
    <row r="474" spans="1:4" ht="12.75">
      <c r="A474">
        <f t="shared" si="32"/>
        <v>9.440000999999887</v>
      </c>
      <c r="B474">
        <f t="shared" si="29"/>
        <v>-1.5254023807836645</v>
      </c>
      <c r="C474" s="1">
        <f t="shared" si="30"/>
        <v>0.4027062285268875</v>
      </c>
      <c r="D474" s="1">
        <f t="shared" si="31"/>
        <v>6.4268884536784185E-80</v>
      </c>
    </row>
    <row r="475" spans="1:4" ht="12.75">
      <c r="A475">
        <f t="shared" si="32"/>
        <v>9.460000999999886</v>
      </c>
      <c r="B475">
        <f t="shared" si="29"/>
        <v>-1.5221774289453218</v>
      </c>
      <c r="C475" s="1">
        <f t="shared" si="30"/>
        <v>0.40185484124156495</v>
      </c>
      <c r="D475" s="1">
        <f t="shared" si="31"/>
        <v>7.761239548650977E-80</v>
      </c>
    </row>
    <row r="476" spans="1:4" ht="12.75">
      <c r="A476">
        <f t="shared" si="32"/>
        <v>9.480000999999886</v>
      </c>
      <c r="B476">
        <f t="shared" si="29"/>
        <v>-1.5189660844972668</v>
      </c>
      <c r="C476" s="1">
        <f t="shared" si="30"/>
        <v>0.40100704630727846</v>
      </c>
      <c r="D476" s="1">
        <f t="shared" si="31"/>
        <v>9.094343178271101E-80</v>
      </c>
    </row>
    <row r="477" spans="1:4" ht="12.75">
      <c r="A477">
        <f t="shared" si="32"/>
        <v>9.500000999999886</v>
      </c>
      <c r="B477">
        <f t="shared" si="29"/>
        <v>-1.515768261498096</v>
      </c>
      <c r="C477" s="1">
        <f t="shared" si="30"/>
        <v>0.4001628210354974</v>
      </c>
      <c r="D477" s="1">
        <f t="shared" si="31"/>
        <v>1.0425988143175415E-79</v>
      </c>
    </row>
    <row r="478" spans="1:4" ht="12.75">
      <c r="A478">
        <f t="shared" si="32"/>
        <v>9.520000999999885</v>
      </c>
      <c r="B478">
        <f t="shared" si="29"/>
        <v>-1.512583874728603</v>
      </c>
      <c r="C478" s="1">
        <f t="shared" si="30"/>
        <v>0.39932214292835116</v>
      </c>
      <c r="D478" s="1">
        <f t="shared" si="31"/>
        <v>1.175596436671794E-79</v>
      </c>
    </row>
    <row r="479" spans="1:4" ht="12.75">
      <c r="A479">
        <f t="shared" si="32"/>
        <v>9.540000999999885</v>
      </c>
      <c r="B479">
        <f t="shared" si="29"/>
        <v>-1.509412839684207</v>
      </c>
      <c r="C479" s="1">
        <f t="shared" si="30"/>
        <v>0.39848498967663065</v>
      </c>
      <c r="D479" s="1">
        <f t="shared" si="31"/>
        <v>1.3084062921449243E-79</v>
      </c>
    </row>
    <row r="480" spans="1:4" ht="12.75">
      <c r="A480">
        <f t="shared" si="32"/>
        <v>9.560000999999884</v>
      </c>
      <c r="B480">
        <f t="shared" si="29"/>
        <v>-1.5062550725674793</v>
      </c>
      <c r="C480" s="1">
        <f t="shared" si="30"/>
        <v>0.39765133915781453</v>
      </c>
      <c r="D480" s="1">
        <f t="shared" si="31"/>
        <v>1.441007605519036E-79</v>
      </c>
    </row>
    <row r="481" spans="1:4" ht="12.75">
      <c r="A481">
        <f t="shared" si="32"/>
        <v>9.580000999999884</v>
      </c>
      <c r="B481">
        <f t="shared" si="29"/>
        <v>-1.5031104902807604</v>
      </c>
      <c r="C481" s="1">
        <f t="shared" si="30"/>
        <v>0.39682116943412077</v>
      </c>
      <c r="D481" s="1">
        <f t="shared" si="31"/>
        <v>1.5733797216701595E-79</v>
      </c>
    </row>
    <row r="482" spans="1:4" ht="12.75">
      <c r="A482">
        <f t="shared" si="32"/>
        <v>9.600000999999883</v>
      </c>
      <c r="B482">
        <f t="shared" si="29"/>
        <v>-1.4999790104188713</v>
      </c>
      <c r="C482" s="1">
        <f t="shared" si="30"/>
        <v>0.39599445875058203</v>
      </c>
      <c r="D482" s="1">
        <f t="shared" si="31"/>
        <v>1.7055021080946354E-79</v>
      </c>
    </row>
    <row r="483" spans="1:4" ht="12.75">
      <c r="A483">
        <f t="shared" si="32"/>
        <v>9.620000999999883</v>
      </c>
      <c r="B483">
        <f t="shared" si="29"/>
        <v>-1.4968605512619153</v>
      </c>
      <c r="C483" s="1">
        <f t="shared" si="30"/>
        <v>0.3951711855331457</v>
      </c>
      <c r="D483" s="1">
        <f t="shared" si="31"/>
        <v>1.837354357395021E-79</v>
      </c>
    </row>
    <row r="484" spans="1:4" ht="12.75">
      <c r="A484">
        <f t="shared" si="32"/>
        <v>9.640000999999883</v>
      </c>
      <c r="B484">
        <f t="shared" si="29"/>
        <v>-1.4937550317681685</v>
      </c>
      <c r="C484" s="1">
        <f t="shared" si="30"/>
        <v>0.3943513283867965</v>
      </c>
      <c r="D484" s="1">
        <f t="shared" si="31"/>
        <v>1.9689161897255514E-79</v>
      </c>
    </row>
    <row r="485" spans="1:4" ht="12.75">
      <c r="A485">
        <f t="shared" si="32"/>
        <v>9.660000999999882</v>
      </c>
      <c r="B485">
        <f t="shared" si="29"/>
        <v>-1.4906623715670606</v>
      </c>
      <c r="C485" s="1">
        <f t="shared" si="30"/>
        <v>0.393534866093704</v>
      </c>
      <c r="D485" s="1">
        <f t="shared" si="31"/>
        <v>2.1001674551971844E-79</v>
      </c>
    </row>
    <row r="486" spans="1:4" ht="12.75">
      <c r="A486">
        <f t="shared" si="32"/>
        <v>9.680000999999882</v>
      </c>
      <c r="B486">
        <f t="shared" si="29"/>
        <v>-1.4875824909522404</v>
      </c>
      <c r="C486" s="1">
        <f t="shared" si="30"/>
        <v>0.3927217776113915</v>
      </c>
      <c r="D486" s="1">
        <f t="shared" si="31"/>
        <v>2.2310881362422733E-79</v>
      </c>
    </row>
    <row r="487" spans="1:4" ht="12.75">
      <c r="A487">
        <f t="shared" si="32"/>
        <v>9.700000999999881</v>
      </c>
      <c r="B487">
        <f t="shared" si="29"/>
        <v>-1.4845153108747284</v>
      </c>
      <c r="C487" s="1">
        <f t="shared" si="30"/>
        <v>0.39191204207092833</v>
      </c>
      <c r="D487" s="1">
        <f t="shared" si="31"/>
        <v>2.36165834993891E-79</v>
      </c>
    </row>
    <row r="488" spans="1:4" ht="12.75">
      <c r="A488">
        <f t="shared" si="32"/>
        <v>9.72000099999988</v>
      </c>
      <c r="B488">
        <f t="shared" si="29"/>
        <v>-1.4814607529361548</v>
      </c>
      <c r="C488" s="1">
        <f t="shared" si="30"/>
        <v>0.39110563877514487</v>
      </c>
      <c r="D488" s="1">
        <f t="shared" si="31"/>
        <v>2.49185835029499E-79</v>
      </c>
    </row>
    <row r="489" spans="1:4" ht="12.75">
      <c r="A489">
        <f t="shared" si="32"/>
        <v>9.74000099999988</v>
      </c>
      <c r="B489">
        <f t="shared" si="29"/>
        <v>-1.4784187393820778</v>
      </c>
      <c r="C489" s="1">
        <f t="shared" si="30"/>
        <v>0.3903025471968686</v>
      </c>
      <c r="D489" s="1">
        <f t="shared" si="31"/>
        <v>2.6216685304920618E-79</v>
      </c>
    </row>
    <row r="490" spans="1:4" ht="12.75">
      <c r="A490">
        <f t="shared" si="32"/>
        <v>9.76000099999988</v>
      </c>
      <c r="B490">
        <f t="shared" si="29"/>
        <v>-1.4753891930953877</v>
      </c>
      <c r="C490" s="1">
        <f t="shared" si="30"/>
        <v>0.3895027469771824</v>
      </c>
      <c r="D490" s="1">
        <f t="shared" si="31"/>
        <v>2.751069425089014E-79</v>
      </c>
    </row>
    <row r="491" spans="1:4" ht="12.75">
      <c r="A491">
        <f t="shared" si="32"/>
        <v>9.78000099999988</v>
      </c>
      <c r="B491">
        <f t="shared" si="29"/>
        <v>-1.4723720375897895</v>
      </c>
      <c r="C491" s="1">
        <f t="shared" si="30"/>
        <v>0.38870621792370447</v>
      </c>
      <c r="D491" s="1">
        <f t="shared" si="31"/>
        <v>2.8800417121856744E-79</v>
      </c>
    </row>
    <row r="492" spans="1:4" ht="12.75">
      <c r="A492">
        <f t="shared" si="32"/>
        <v>9.80000099999988</v>
      </c>
      <c r="B492">
        <f t="shared" si="29"/>
        <v>-1.4693671970033655</v>
      </c>
      <c r="C492" s="1">
        <f t="shared" si="30"/>
        <v>0.3879129400088885</v>
      </c>
      <c r="D492" s="1">
        <f t="shared" si="31"/>
        <v>3.008566215546397E-79</v>
      </c>
    </row>
    <row r="493" spans="1:4" ht="12.75">
      <c r="A493">
        <f t="shared" si="32"/>
        <v>9.820000999999879</v>
      </c>
      <c r="B493">
        <f t="shared" si="29"/>
        <v>-1.466374596092218</v>
      </c>
      <c r="C493" s="1">
        <f t="shared" si="30"/>
        <v>0.3871228933683456</v>
      </c>
      <c r="D493" s="1">
        <f t="shared" si="31"/>
        <v>3.1366239066837056E-79</v>
      </c>
    </row>
    <row r="494" spans="1:4" ht="12.75">
      <c r="A494">
        <f t="shared" si="32"/>
        <v>9.840000999999878</v>
      </c>
      <c r="B494">
        <f t="shared" si="29"/>
        <v>-1.463394160224189</v>
      </c>
      <c r="C494" s="1">
        <f t="shared" si="30"/>
        <v>0.3863360582991859</v>
      </c>
      <c r="D494" s="1">
        <f t="shared" si="31"/>
        <v>3.264195906902091E-79</v>
      </c>
    </row>
    <row r="495" spans="1:4" ht="12.75">
      <c r="A495">
        <f t="shared" si="32"/>
        <v>9.860000999999878</v>
      </c>
      <c r="B495">
        <f t="shared" si="29"/>
        <v>-1.4604258153726535</v>
      </c>
      <c r="C495" s="1">
        <f t="shared" si="30"/>
        <v>0.3855524152583805</v>
      </c>
      <c r="D495" s="1">
        <f t="shared" si="31"/>
        <v>3.3912634893020377E-79</v>
      </c>
    </row>
    <row r="496" spans="1:4" ht="12.75">
      <c r="A496">
        <f t="shared" si="32"/>
        <v>9.880000999999877</v>
      </c>
      <c r="B496">
        <f t="shared" si="29"/>
        <v>-1.4574694881103938</v>
      </c>
      <c r="C496" s="1">
        <f t="shared" si="30"/>
        <v>0.38477194486114397</v>
      </c>
      <c r="D496" s="1">
        <f t="shared" si="31"/>
        <v>3.5178080807443905E-79</v>
      </c>
    </row>
    <row r="497" spans="1:4" ht="12.75">
      <c r="A497">
        <f t="shared" si="32"/>
        <v>9.900000999999877</v>
      </c>
      <c r="B497">
        <f t="shared" si="29"/>
        <v>-1.4545251056035429</v>
      </c>
      <c r="C497" s="1">
        <f t="shared" si="30"/>
        <v>0.38399462787933536</v>
      </c>
      <c r="D497" s="1">
        <f t="shared" si="31"/>
        <v>3.643811263775138E-79</v>
      </c>
    </row>
    <row r="498" spans="1:4" ht="12.75">
      <c r="A498">
        <f t="shared" si="32"/>
        <v>9.920000999999877</v>
      </c>
      <c r="B498">
        <f t="shared" si="29"/>
        <v>-1.4515925956056033</v>
      </c>
      <c r="C498" s="1">
        <f t="shared" si="30"/>
        <v>0.3832204452398793</v>
      </c>
      <c r="D498" s="1">
        <f t="shared" si="31"/>
        <v>3.769254778510742E-79</v>
      </c>
    </row>
    <row r="499" spans="1:4" ht="12.75">
      <c r="A499">
        <f t="shared" si="32"/>
        <v>9.940000999999876</v>
      </c>
      <c r="B499">
        <f t="shared" si="29"/>
        <v>-1.4486718864515387</v>
      </c>
      <c r="C499" s="1">
        <f t="shared" si="30"/>
        <v>0.3824493780232062</v>
      </c>
      <c r="D499" s="1">
        <f t="shared" si="31"/>
        <v>3.894120524484105E-79</v>
      </c>
    </row>
    <row r="500" spans="1:4" ht="12.75">
      <c r="A500">
        <f t="shared" si="32"/>
        <v>9.960000999999876</v>
      </c>
      <c r="B500">
        <f t="shared" si="29"/>
        <v>-1.445762907051935</v>
      </c>
      <c r="C500" s="1">
        <f t="shared" si="30"/>
        <v>0.38168140746171086</v>
      </c>
      <c r="D500" s="1">
        <f t="shared" si="31"/>
        <v>4.018390562451287E-79</v>
      </c>
    </row>
    <row r="501" spans="1:4" ht="12.75">
      <c r="A501">
        <f t="shared" si="32"/>
        <v>9.980000999999875</v>
      </c>
      <c r="B501">
        <f t="shared" si="29"/>
        <v>-1.4428655868872338</v>
      </c>
      <c r="C501" s="1">
        <f t="shared" si="30"/>
        <v>0.38091651493822976</v>
      </c>
      <c r="D501" s="1">
        <f t="shared" si="31"/>
        <v>4.142047116159111E-79</v>
      </c>
    </row>
    <row r="502" spans="1:4" ht="12.75">
      <c r="A502">
        <f t="shared" si="32"/>
        <v>10.000000999999875</v>
      </c>
      <c r="B502">
        <f t="shared" si="29"/>
        <v>-1.4399798560020325</v>
      </c>
      <c r="C502" s="1">
        <f t="shared" si="30"/>
        <v>0.3801546819845366</v>
      </c>
      <c r="D502" s="1">
        <f t="shared" si="31"/>
        <v>4.265072574073747E-79</v>
      </c>
    </row>
    <row r="503" spans="1:4" ht="12.75">
      <c r="A503">
        <f t="shared" si="32"/>
        <v>10.020000999999874</v>
      </c>
      <c r="B503">
        <f t="shared" si="29"/>
        <v>-1.4371056449994548</v>
      </c>
      <c r="C503" s="1">
        <f t="shared" si="30"/>
        <v>0.3793958902798561</v>
      </c>
      <c r="D503" s="1">
        <f t="shared" si="31"/>
        <v>4.3874494910704395E-79</v>
      </c>
    </row>
    <row r="504" spans="1:4" ht="12.75">
      <c r="A504">
        <f t="shared" si="32"/>
        <v>10.040000999999874</v>
      </c>
      <c r="B504">
        <f t="shared" si="29"/>
        <v>-1.4342428850355873</v>
      </c>
      <c r="C504" s="1">
        <f t="shared" si="30"/>
        <v>0.37864012164939503</v>
      </c>
      <c r="D504" s="1">
        <f t="shared" si="31"/>
        <v>4.509160590084478E-79</v>
      </c>
    </row>
    <row r="505" spans="1:4" ht="12.75">
      <c r="A505">
        <f t="shared" si="32"/>
        <v>10.060000999999874</v>
      </c>
      <c r="B505">
        <f t="shared" si="29"/>
        <v>-1.4313915078139834</v>
      </c>
      <c r="C505" s="1">
        <f t="shared" si="30"/>
        <v>0.37788735806289164</v>
      </c>
      <c r="D505" s="1">
        <f t="shared" si="31"/>
        <v>4.630188763723563E-79</v>
      </c>
    </row>
    <row r="506" spans="1:4" ht="12.75">
      <c r="A506">
        <f t="shared" si="32"/>
        <v>10.080000999999873</v>
      </c>
      <c r="B506">
        <f t="shared" si="29"/>
        <v>-1.4285514455802317</v>
      </c>
      <c r="C506" s="1">
        <f t="shared" si="30"/>
        <v>0.3771375816331812</v>
      </c>
      <c r="D506" s="1">
        <f t="shared" si="31"/>
        <v>4.750517075841701E-79</v>
      </c>
    </row>
    <row r="507" spans="1:4" ht="12.75">
      <c r="A507">
        <f t="shared" si="32"/>
        <v>10.100000999999873</v>
      </c>
      <c r="B507">
        <f t="shared" si="29"/>
        <v>-1.4257226311165891</v>
      </c>
      <c r="C507" s="1">
        <f t="shared" si="30"/>
        <v>0.37639077461477954</v>
      </c>
      <c r="D507" s="1">
        <f t="shared" si="31"/>
        <v>4.870128763074779E-79</v>
      </c>
    </row>
    <row r="508" spans="1:4" ht="12.75">
      <c r="A508">
        <f t="shared" si="32"/>
        <v>10.120000999999872</v>
      </c>
      <c r="B508">
        <f t="shared" si="29"/>
        <v>-1.4229049977366783</v>
      </c>
      <c r="C508" s="1">
        <f t="shared" si="30"/>
        <v>0.37564691940248307</v>
      </c>
      <c r="D508" s="1">
        <f t="shared" si="31"/>
        <v>4.989007236337966E-79</v>
      </c>
    </row>
    <row r="509" spans="1:4" ht="12.75">
      <c r="A509">
        <f t="shared" si="32"/>
        <v>10.140000999999872</v>
      </c>
      <c r="B509">
        <f t="shared" si="29"/>
        <v>-1.420098479280247</v>
      </c>
      <c r="C509" s="1">
        <f t="shared" si="30"/>
        <v>0.3749059985299852</v>
      </c>
      <c r="D509" s="1">
        <f t="shared" si="31"/>
        <v>5.107136082285077E-79</v>
      </c>
    </row>
    <row r="510" spans="1:4" ht="12.75">
      <c r="A510">
        <f t="shared" si="32"/>
        <v>10.160000999999871</v>
      </c>
      <c r="B510">
        <f t="shared" si="29"/>
        <v>-1.4173030101079895</v>
      </c>
      <c r="C510" s="1">
        <f t="shared" si="30"/>
        <v>0.37416799466850925</v>
      </c>
      <c r="D510" s="1">
        <f t="shared" si="31"/>
        <v>5.224499064730088E-79</v>
      </c>
    </row>
    <row r="511" spans="1:4" ht="12.75">
      <c r="A511">
        <f t="shared" si="32"/>
        <v>10.180000999999871</v>
      </c>
      <c r="B511">
        <f t="shared" si="29"/>
        <v>-1.41451852509643</v>
      </c>
      <c r="C511" s="1">
        <f t="shared" si="30"/>
        <v>0.37343289062545754</v>
      </c>
      <c r="D511" s="1">
        <f t="shared" si="31"/>
        <v>5.3410801260309306E-79</v>
      </c>
    </row>
    <row r="512" spans="1:4" ht="12.75">
      <c r="A512">
        <f t="shared" si="32"/>
        <v>10.20000099999987</v>
      </c>
      <c r="B512">
        <f t="shared" si="29"/>
        <v>-1.411744959632865</v>
      </c>
      <c r="C512" s="1">
        <f t="shared" si="30"/>
        <v>0.3727006693430764</v>
      </c>
      <c r="D512" s="1">
        <f t="shared" si="31"/>
        <v>5.456863388435745E-79</v>
      </c>
    </row>
    <row r="513" spans="1:4" ht="12.75">
      <c r="A513">
        <f t="shared" si="32"/>
        <v>10.22000099999987</v>
      </c>
      <c r="B513">
        <f t="shared" si="29"/>
        <v>-1.4089822496103654</v>
      </c>
      <c r="C513" s="1">
        <f t="shared" si="30"/>
        <v>0.3719713138971365</v>
      </c>
      <c r="D513" s="1">
        <f t="shared" si="31"/>
        <v>5.571833155391761E-79</v>
      </c>
    </row>
    <row r="514" spans="1:4" ht="12.75">
      <c r="A514">
        <f t="shared" si="32"/>
        <v>10.24000099999987</v>
      </c>
      <c r="B514">
        <f t="shared" si="29"/>
        <v>-1.4062303314228373</v>
      </c>
      <c r="C514" s="1">
        <f t="shared" si="30"/>
        <v>0.37124480749562905</v>
      </c>
      <c r="D514" s="1">
        <f t="shared" si="31"/>
        <v>5.685973912816965E-79</v>
      </c>
    </row>
    <row r="515" spans="1:4" ht="12.75">
      <c r="A515">
        <f t="shared" si="32"/>
        <v>10.26000099999987</v>
      </c>
      <c r="B515">
        <f aca="true" t="shared" si="33" ref="B515:B578">-14.3998/A515+3.78*$E$6*($E$6+1)/A515^2</f>
        <v>-1.4034891419601405</v>
      </c>
      <c r="C515" s="1">
        <f aca="true" t="shared" si="34" ref="C515:C578">0.264*($E$2-B515)</f>
        <v>0.3705211334774771</v>
      </c>
      <c r="D515" s="1">
        <f aca="true" t="shared" si="35" ref="D515:D578">(-(1+0.0004*C517/12)*D517+(2-0.004*C516/12)*D516)/(1+0.0004*C515/12)</f>
        <v>5.799270330334748E-79</v>
      </c>
    </row>
    <row r="516" spans="1:4" ht="12.75">
      <c r="A516">
        <f aca="true" t="shared" si="36" ref="A516:A579">+A515+0.02</f>
        <v>10.280000999999869</v>
      </c>
      <c r="B516">
        <f t="shared" si="33"/>
        <v>-1.4007586186032652</v>
      </c>
      <c r="C516" s="1">
        <f t="shared" si="34"/>
        <v>0.36980027531126203</v>
      </c>
      <c r="D516" s="1">
        <f t="shared" si="35"/>
        <v>5.911707262471691E-79</v>
      </c>
    </row>
    <row r="517" spans="1:4" ht="12.75">
      <c r="A517">
        <f t="shared" si="36"/>
        <v>10.300000999999869</v>
      </c>
      <c r="B517">
        <f t="shared" si="33"/>
        <v>-1.3980386992195617</v>
      </c>
      <c r="C517" s="1">
        <f t="shared" si="34"/>
        <v>0.3690822165939643</v>
      </c>
      <c r="D517" s="1">
        <f t="shared" si="35"/>
        <v>6.023269749818675E-79</v>
      </c>
    </row>
    <row r="518" spans="1:4" ht="12.75">
      <c r="A518">
        <f t="shared" si="36"/>
        <v>10.320000999999868</v>
      </c>
      <c r="B518">
        <f t="shared" si="33"/>
        <v>-1.3953293221580294</v>
      </c>
      <c r="C518" s="1">
        <f t="shared" si="34"/>
        <v>0.3683669410497198</v>
      </c>
      <c r="D518" s="1">
        <f t="shared" si="35"/>
        <v>6.133943020155522E-79</v>
      </c>
    </row>
    <row r="519" spans="1:4" ht="12.75">
      <c r="A519">
        <f t="shared" si="36"/>
        <v>10.340000999999868</v>
      </c>
      <c r="B519">
        <f t="shared" si="33"/>
        <v>-1.3926304262446576</v>
      </c>
      <c r="C519" s="1">
        <f t="shared" si="34"/>
        <v>0.36765443252858965</v>
      </c>
      <c r="D519" s="1">
        <f t="shared" si="35"/>
        <v>6.243712489539311E-79</v>
      </c>
    </row>
    <row r="520" spans="1:4" ht="12.75">
      <c r="A520">
        <f t="shared" si="36"/>
        <v>10.360000999999867</v>
      </c>
      <c r="B520">
        <f t="shared" si="33"/>
        <v>-1.389941950777822</v>
      </c>
      <c r="C520" s="1">
        <f t="shared" si="34"/>
        <v>0.366944675005345</v>
      </c>
      <c r="D520" s="1">
        <f t="shared" si="35"/>
        <v>6.352563763356611E-79</v>
      </c>
    </row>
    <row r="521" spans="1:4" ht="12.75">
      <c r="A521">
        <f t="shared" si="36"/>
        <v>10.380000999999867</v>
      </c>
      <c r="B521">
        <f t="shared" si="33"/>
        <v>-1.3872638355237332</v>
      </c>
      <c r="C521" s="1">
        <f t="shared" si="34"/>
        <v>0.36623765257826557</v>
      </c>
      <c r="D521" s="1">
        <f t="shared" si="35"/>
        <v>6.460482637339783E-79</v>
      </c>
    </row>
    <row r="522" spans="1:4" ht="12.75">
      <c r="A522">
        <f t="shared" si="36"/>
        <v>10.400000999999866</v>
      </c>
      <c r="B522">
        <f t="shared" si="33"/>
        <v>-1.384596020711939</v>
      </c>
      <c r="C522" s="1">
        <f t="shared" si="34"/>
        <v>0.3655333494679519</v>
      </c>
      <c r="D522" s="1">
        <f t="shared" si="35"/>
        <v>6.567455098547573E-79</v>
      </c>
    </row>
    <row r="523" spans="1:4" ht="12.75">
      <c r="A523">
        <f t="shared" si="36"/>
        <v>10.420000999999866</v>
      </c>
      <c r="B523">
        <f t="shared" si="33"/>
        <v>-1.381938447030877</v>
      </c>
      <c r="C523" s="1">
        <f t="shared" si="34"/>
        <v>0.3648317500161516</v>
      </c>
      <c r="D523" s="1">
        <f t="shared" si="35"/>
        <v>6.67346732631018E-79</v>
      </c>
    </row>
    <row r="524" spans="1:4" ht="12.75">
      <c r="A524">
        <f t="shared" si="36"/>
        <v>10.440000999999866</v>
      </c>
      <c r="B524">
        <f t="shared" si="33"/>
        <v>-1.3792910556234799</v>
      </c>
      <c r="C524" s="1">
        <f t="shared" si="34"/>
        <v>0.3641328386845987</v>
      </c>
      <c r="D524" s="1">
        <f t="shared" si="35"/>
        <v>6.778505693139018E-79</v>
      </c>
    </row>
    <row r="525" spans="1:4" ht="12.75">
      <c r="A525">
        <f t="shared" si="36"/>
        <v>10.460000999999865</v>
      </c>
      <c r="B525">
        <f t="shared" si="33"/>
        <v>-1.3766537880828298</v>
      </c>
      <c r="C525" s="1">
        <f t="shared" si="34"/>
        <v>0.3634366000538671</v>
      </c>
      <c r="D525" s="1">
        <f t="shared" si="35"/>
        <v>6.882556765601365E-79</v>
      </c>
    </row>
    <row r="526" spans="1:4" ht="12.75">
      <c r="A526">
        <f t="shared" si="36"/>
        <v>10.480000999999865</v>
      </c>
      <c r="B526">
        <f t="shared" si="33"/>
        <v>-1.3740265864478627</v>
      </c>
      <c r="C526" s="1">
        <f t="shared" si="34"/>
        <v>0.36274301882223575</v>
      </c>
      <c r="D526" s="1">
        <f t="shared" si="35"/>
        <v>6.985607305160117E-79</v>
      </c>
    </row>
    <row r="527" spans="1:4" ht="12.75">
      <c r="A527">
        <f t="shared" si="36"/>
        <v>10.500000999999864</v>
      </c>
      <c r="B527">
        <f t="shared" si="33"/>
        <v>-1.3714093931991231</v>
      </c>
      <c r="C527" s="1">
        <f t="shared" si="34"/>
        <v>0.36205207980456855</v>
      </c>
      <c r="D527" s="1">
        <f t="shared" si="35"/>
        <v>7.08764426897884E-79</v>
      </c>
    </row>
    <row r="528" spans="1:4" ht="12.75">
      <c r="A528">
        <f t="shared" si="36"/>
        <v>10.520000999999864</v>
      </c>
      <c r="B528">
        <f t="shared" si="33"/>
        <v>-1.368802151254566</v>
      </c>
      <c r="C528" s="1">
        <f t="shared" si="34"/>
        <v>0.36136376793120545</v>
      </c>
      <c r="D528" s="1">
        <f t="shared" si="35"/>
        <v>7.188654810692368E-79</v>
      </c>
    </row>
    <row r="529" spans="1:4" ht="12.75">
      <c r="A529">
        <f t="shared" si="36"/>
        <v>10.540000999999863</v>
      </c>
      <c r="B529">
        <f t="shared" si="33"/>
        <v>-1.3662048039654064</v>
      </c>
      <c r="C529" s="1">
        <f t="shared" si="34"/>
        <v>0.3606780682468673</v>
      </c>
      <c r="D529" s="1">
        <f t="shared" si="35"/>
        <v>7.288626281143122E-79</v>
      </c>
    </row>
    <row r="530" spans="1:4" ht="12.75">
      <c r="A530">
        <f t="shared" si="36"/>
        <v>10.560000999999863</v>
      </c>
      <c r="B530">
        <f t="shared" si="33"/>
        <v>-1.3636172951120162</v>
      </c>
      <c r="C530" s="1">
        <f t="shared" si="34"/>
        <v>0.3599949659095723</v>
      </c>
      <c r="D530" s="1">
        <f t="shared" si="35"/>
        <v>7.387546229083404E-79</v>
      </c>
    </row>
    <row r="531" spans="1:4" ht="12.75">
      <c r="A531">
        <f t="shared" si="36"/>
        <v>10.580000999999863</v>
      </c>
      <c r="B531">
        <f t="shared" si="33"/>
        <v>-1.3610395688998695</v>
      </c>
      <c r="C531" s="1">
        <f t="shared" si="34"/>
        <v>0.3593144461895656</v>
      </c>
      <c r="D531" s="1">
        <f t="shared" si="35"/>
        <v>7.485402401843863E-79</v>
      </c>
    </row>
    <row r="532" spans="1:4" ht="12.75">
      <c r="A532">
        <f t="shared" si="36"/>
        <v>10.600000999999862</v>
      </c>
      <c r="B532">
        <f t="shared" si="33"/>
        <v>-1.35847156995553</v>
      </c>
      <c r="C532" s="1">
        <f t="shared" si="34"/>
        <v>0.35863649446825996</v>
      </c>
      <c r="D532" s="1">
        <f t="shared" si="35"/>
        <v>7.582182745968371E-79</v>
      </c>
    </row>
    <row r="533" spans="1:4" ht="12.75">
      <c r="A533">
        <f t="shared" si="36"/>
        <v>10.620000999999862</v>
      </c>
      <c r="B533">
        <f t="shared" si="33"/>
        <v>-1.355913243322688</v>
      </c>
      <c r="C533" s="1">
        <f t="shared" si="34"/>
        <v>0.35796109623718964</v>
      </c>
      <c r="D533" s="1">
        <f t="shared" si="35"/>
        <v>7.677875407815526E-79</v>
      </c>
    </row>
    <row r="534" spans="1:4" ht="12.75">
      <c r="A534">
        <f t="shared" si="36"/>
        <v>10.640000999999861</v>
      </c>
      <c r="B534">
        <f t="shared" si="33"/>
        <v>-1.3533645344582381</v>
      </c>
      <c r="C534" s="1">
        <f t="shared" si="34"/>
        <v>0.3572882370969749</v>
      </c>
      <c r="D534" s="1">
        <f t="shared" si="35"/>
        <v>7.772468734127019E-79</v>
      </c>
    </row>
    <row r="535" spans="1:4" ht="12.75">
      <c r="A535">
        <f t="shared" si="36"/>
        <v>10.66000099999986</v>
      </c>
      <c r="B535">
        <f t="shared" si="33"/>
        <v>-1.3508253892284052</v>
      </c>
      <c r="C535" s="1">
        <f t="shared" si="34"/>
        <v>0.356617902756299</v>
      </c>
      <c r="D535" s="1">
        <f t="shared" si="35"/>
        <v>7.865951272563086E-79</v>
      </c>
    </row>
    <row r="536" spans="1:4" ht="12.75">
      <c r="A536">
        <f t="shared" si="36"/>
        <v>10.68000099999986</v>
      </c>
      <c r="B536">
        <f t="shared" si="33"/>
        <v>-1.3482957539049096</v>
      </c>
      <c r="C536" s="1">
        <f t="shared" si="34"/>
        <v>0.35595007903089615</v>
      </c>
      <c r="D536" s="1">
        <f t="shared" si="35"/>
        <v>7.958311772205279E-79</v>
      </c>
    </row>
    <row r="537" spans="1:4" ht="12.75">
      <c r="A537">
        <f t="shared" si="36"/>
        <v>10.70000099999986</v>
      </c>
      <c r="B537">
        <f t="shared" si="33"/>
        <v>-1.3457755751611788</v>
      </c>
      <c r="C537" s="1">
        <f t="shared" si="34"/>
        <v>0.35528475184255126</v>
      </c>
      <c r="D537" s="1">
        <f t="shared" si="35"/>
        <v>8.049539184026802E-79</v>
      </c>
    </row>
    <row r="538" spans="1:4" ht="12.75">
      <c r="A538">
        <f t="shared" si="36"/>
        <v>10.72000099999986</v>
      </c>
      <c r="B538">
        <f t="shared" si="33"/>
        <v>-1.3432648000685998</v>
      </c>
      <c r="C538" s="1">
        <f t="shared" si="34"/>
        <v>0.3546219072181104</v>
      </c>
      <c r="D538" s="1">
        <f t="shared" si="35"/>
        <v>8.139622661330627E-79</v>
      </c>
    </row>
    <row r="539" spans="1:4" ht="12.75">
      <c r="A539">
        <f t="shared" si="36"/>
        <v>10.74000099999986</v>
      </c>
      <c r="B539">
        <f t="shared" si="33"/>
        <v>-1.3407633760928133</v>
      </c>
      <c r="C539" s="1">
        <f t="shared" si="34"/>
        <v>0.3539615312885027</v>
      </c>
      <c r="D539" s="1">
        <f t="shared" si="35"/>
        <v>8.228551560155656E-79</v>
      </c>
    </row>
    <row r="540" spans="1:4" ht="12.75">
      <c r="A540">
        <f t="shared" si="36"/>
        <v>10.760000999999859</v>
      </c>
      <c r="B540">
        <f t="shared" si="33"/>
        <v>-1.33827125109005</v>
      </c>
      <c r="C540" s="1">
        <f t="shared" si="34"/>
        <v>0.35330361028777324</v>
      </c>
      <c r="D540" s="1">
        <f t="shared" si="35"/>
        <v>8.316315439651133E-79</v>
      </c>
    </row>
    <row r="541" spans="1:4" ht="12.75">
      <c r="A541">
        <f t="shared" si="36"/>
        <v>10.780000999999858</v>
      </c>
      <c r="B541">
        <f t="shared" si="33"/>
        <v>-1.335788373303508</v>
      </c>
      <c r="C541" s="1">
        <f t="shared" si="34"/>
        <v>0.3526481305521261</v>
      </c>
      <c r="D541" s="1">
        <f t="shared" si="35"/>
        <v>8.402904062419596E-79</v>
      </c>
    </row>
    <row r="542" spans="1:4" ht="12.75">
      <c r="A542">
        <f t="shared" si="36"/>
        <v>10.800000999999858</v>
      </c>
      <c r="B542">
        <f t="shared" si="33"/>
        <v>-1.3333146913597684</v>
      </c>
      <c r="C542" s="1">
        <f t="shared" si="34"/>
        <v>0.3519950785189789</v>
      </c>
      <c r="D542" s="1">
        <f t="shared" si="35"/>
        <v>8.488307394828549E-79</v>
      </c>
    </row>
    <row r="543" spans="1:4" ht="12.75">
      <c r="A543">
        <f t="shared" si="36"/>
        <v>10.820000999999857</v>
      </c>
      <c r="B543">
        <f t="shared" si="33"/>
        <v>-1.3308501542652529</v>
      </c>
      <c r="C543" s="1">
        <f t="shared" si="34"/>
        <v>0.3513444407260268</v>
      </c>
      <c r="D543" s="1">
        <f t="shared" si="35"/>
        <v>8.572515607291175E-79</v>
      </c>
    </row>
    <row r="544" spans="1:4" ht="12.75">
      <c r="A544">
        <f t="shared" si="36"/>
        <v>10.840000999999857</v>
      </c>
      <c r="B544">
        <f t="shared" si="33"/>
        <v>-1.3283947114027195</v>
      </c>
      <c r="C544" s="1">
        <f t="shared" si="34"/>
        <v>0.35069620381031796</v>
      </c>
      <c r="D544" s="1">
        <f t="shared" si="35"/>
        <v>8.65551907451627E-79</v>
      </c>
    </row>
    <row r="545" spans="1:4" ht="12.75">
      <c r="A545">
        <f t="shared" si="36"/>
        <v>10.860000999999857</v>
      </c>
      <c r="B545">
        <f t="shared" si="33"/>
        <v>-1.3259483125277973</v>
      </c>
      <c r="C545" s="1">
        <f t="shared" si="34"/>
        <v>0.3500503545073385</v>
      </c>
      <c r="D545" s="1">
        <f t="shared" si="35"/>
        <v>8.737308375727683E-79</v>
      </c>
    </row>
    <row r="546" spans="1:4" ht="12.75">
      <c r="A546">
        <f t="shared" si="36"/>
        <v>10.880000999999856</v>
      </c>
      <c r="B546">
        <f t="shared" si="33"/>
        <v>-1.3235109077655591</v>
      </c>
      <c r="C546" s="1">
        <f t="shared" si="34"/>
        <v>0.34940687965010764</v>
      </c>
      <c r="D546" s="1">
        <f t="shared" si="35"/>
        <v>8.81787429485351E-79</v>
      </c>
    </row>
    <row r="547" spans="1:4" ht="12.75">
      <c r="A547">
        <f t="shared" si="36"/>
        <v>10.900000999999856</v>
      </c>
      <c r="B547">
        <f t="shared" si="33"/>
        <v>-1.3210824476071326</v>
      </c>
      <c r="C547" s="1">
        <f t="shared" si="34"/>
        <v>0.34876576616828303</v>
      </c>
      <c r="D547" s="1">
        <f t="shared" si="35"/>
        <v>8.897207820685275E-79</v>
      </c>
    </row>
    <row r="548" spans="1:4" ht="12.75">
      <c r="A548">
        <f t="shared" si="36"/>
        <v>10.920000999999855</v>
      </c>
      <c r="B548">
        <f t="shared" si="33"/>
        <v>-1.318662882906347</v>
      </c>
      <c r="C548" s="1">
        <f t="shared" si="34"/>
        <v>0.3481270010872756</v>
      </c>
      <c r="D548" s="1">
        <f t="shared" si="35"/>
        <v>8.975300147007376E-79</v>
      </c>
    </row>
    <row r="549" spans="1:4" ht="12.75">
      <c r="A549">
        <f t="shared" si="36"/>
        <v>10.940000999999855</v>
      </c>
      <c r="B549">
        <f t="shared" si="33"/>
        <v>-1.3162521648764194</v>
      </c>
      <c r="C549" s="1">
        <f t="shared" si="34"/>
        <v>0.3474905715273747</v>
      </c>
      <c r="D549" s="1">
        <f t="shared" si="35"/>
        <v>9.052142672697025E-79</v>
      </c>
    </row>
    <row r="550" spans="1:4" ht="12.75">
      <c r="A550">
        <f t="shared" si="36"/>
        <v>10.960000999999854</v>
      </c>
      <c r="B550">
        <f t="shared" si="33"/>
        <v>-1.313850245086674</v>
      </c>
      <c r="C550" s="1">
        <f t="shared" si="34"/>
        <v>0.34685646470288195</v>
      </c>
      <c r="D550" s="1">
        <f t="shared" si="35"/>
        <v>9.127727001794959E-79</v>
      </c>
    </row>
    <row r="551" spans="1:4" ht="12.75">
      <c r="A551">
        <f t="shared" si="36"/>
        <v>10.980000999999854</v>
      </c>
      <c r="B551">
        <f t="shared" si="33"/>
        <v>-1.3114570754593002</v>
      </c>
      <c r="C551" s="1">
        <f t="shared" si="34"/>
        <v>0.3462246679212553</v>
      </c>
      <c r="D551" s="1">
        <f t="shared" si="35"/>
        <v>9.202044943547165E-79</v>
      </c>
    </row>
    <row r="552" spans="1:4" ht="12.75">
      <c r="A552">
        <f t="shared" si="36"/>
        <v>11.000000999999854</v>
      </c>
      <c r="B552">
        <f t="shared" si="33"/>
        <v>-1.309072608266144</v>
      </c>
      <c r="C552" s="1">
        <f t="shared" si="34"/>
        <v>0.345595168582262</v>
      </c>
      <c r="D552" s="1">
        <f t="shared" si="35"/>
        <v>9.275088512417889E-79</v>
      </c>
    </row>
    <row r="553" spans="1:4" ht="12.75">
      <c r="A553">
        <f t="shared" si="36"/>
        <v>11.020000999999853</v>
      </c>
      <c r="B553">
        <f t="shared" si="33"/>
        <v>-1.3066967961255351</v>
      </c>
      <c r="C553" s="1">
        <f t="shared" si="34"/>
        <v>0.34496795417714127</v>
      </c>
      <c r="D553" s="1">
        <f t="shared" si="35"/>
        <v>9.346849928074177E-79</v>
      </c>
    </row>
    <row r="554" spans="1:4" ht="12.75">
      <c r="A554">
        <f t="shared" si="36"/>
        <v>11.040000999999853</v>
      </c>
      <c r="B554">
        <f t="shared" si="33"/>
        <v>-1.3043295919991487</v>
      </c>
      <c r="C554" s="1">
        <f t="shared" si="34"/>
        <v>0.34434301228777525</v>
      </c>
      <c r="D554" s="1">
        <f t="shared" si="35"/>
        <v>9.41732161534221E-79</v>
      </c>
    </row>
    <row r="555" spans="1:4" ht="12.75">
      <c r="A555">
        <f t="shared" si="36"/>
        <v>11.060000999999852</v>
      </c>
      <c r="B555">
        <f t="shared" si="33"/>
        <v>-1.3019709491889009</v>
      </c>
      <c r="C555" s="1">
        <f t="shared" si="34"/>
        <v>0.34372033058586987</v>
      </c>
      <c r="D555" s="1">
        <f t="shared" si="35"/>
        <v>9.486496204135704E-79</v>
      </c>
    </row>
    <row r="556" spans="1:4" ht="12.75">
      <c r="A556">
        <f t="shared" si="36"/>
        <v>11.080000999999852</v>
      </c>
      <c r="B556">
        <f t="shared" si="33"/>
        <v>-1.2996208213338782</v>
      </c>
      <c r="C556" s="1">
        <f t="shared" si="34"/>
        <v>0.34309989683214387</v>
      </c>
      <c r="D556" s="1">
        <f t="shared" si="35"/>
        <v>9.554366529356627E-79</v>
      </c>
    </row>
    <row r="557" spans="1:4" ht="12.75">
      <c r="A557">
        <f t="shared" si="36"/>
        <v>11.100000999999851</v>
      </c>
      <c r="B557">
        <f t="shared" si="33"/>
        <v>-1.2972791624073001</v>
      </c>
      <c r="C557" s="1">
        <f t="shared" si="34"/>
        <v>0.34248169887552726</v>
      </c>
      <c r="D557" s="1">
        <f t="shared" si="35"/>
        <v>9.620925630768507E-79</v>
      </c>
    </row>
    <row r="558" spans="1:4" ht="12.75">
      <c r="A558">
        <f t="shared" si="36"/>
        <v>11.120000999999851</v>
      </c>
      <c r="B558">
        <f t="shared" si="33"/>
        <v>-1.2949459267135133</v>
      </c>
      <c r="C558" s="1">
        <f t="shared" si="34"/>
        <v>0.34186572465236753</v>
      </c>
      <c r="D558" s="1">
        <f t="shared" si="35"/>
        <v>9.686166752842573E-79</v>
      </c>
    </row>
    <row r="559" spans="1:4" ht="12.75">
      <c r="A559">
        <f t="shared" si="36"/>
        <v>11.14000099999985</v>
      </c>
      <c r="B559">
        <f t="shared" si="33"/>
        <v>-1.2926210688850202</v>
      </c>
      <c r="C559" s="1">
        <f t="shared" si="34"/>
        <v>0.34125196218564535</v>
      </c>
      <c r="D559" s="1">
        <f t="shared" si="35"/>
        <v>9.750083344577032E-79</v>
      </c>
    </row>
    <row r="560" spans="1:4" ht="12.75">
      <c r="A560">
        <f t="shared" si="36"/>
        <v>11.16000099999985</v>
      </c>
      <c r="B560">
        <f t="shared" si="33"/>
        <v>-1.2903045438795386</v>
      </c>
      <c r="C560" s="1">
        <f t="shared" si="34"/>
        <v>0.34064039958419823</v>
      </c>
      <c r="D560" s="1">
        <f t="shared" si="35"/>
        <v>9.812669059289709E-79</v>
      </c>
    </row>
    <row r="561" spans="1:4" ht="12.75">
      <c r="A561">
        <f t="shared" si="36"/>
        <v>11.18000099999985</v>
      </c>
      <c r="B561">
        <f t="shared" si="33"/>
        <v>-1.2879963069770919</v>
      </c>
      <c r="C561" s="1">
        <f t="shared" si="34"/>
        <v>0.34003102504195226</v>
      </c>
      <c r="D561" s="1">
        <f t="shared" si="35"/>
        <v>9.873917754384334E-79</v>
      </c>
    </row>
    <row r="562" spans="1:4" ht="12.75">
      <c r="A562">
        <f t="shared" si="36"/>
        <v>11.20000099999985</v>
      </c>
      <c r="B562">
        <f t="shared" si="33"/>
        <v>-1.2856963137771322</v>
      </c>
      <c r="C562" s="1">
        <f t="shared" si="34"/>
        <v>0.33942382683716293</v>
      </c>
      <c r="D562" s="1">
        <f t="shared" si="35"/>
        <v>9.933823491090764E-79</v>
      </c>
    </row>
    <row r="563" spans="1:4" ht="12.75">
      <c r="A563">
        <f t="shared" si="36"/>
        <v>11.220000999999849</v>
      </c>
      <c r="B563">
        <f t="shared" si="33"/>
        <v>-1.283404520195693</v>
      </c>
      <c r="C563" s="1">
        <f t="shared" si="34"/>
        <v>0.338818793331663</v>
      </c>
      <c r="D563" s="1">
        <f t="shared" si="35"/>
        <v>9.99238053417936E-79</v>
      </c>
    </row>
    <row r="564" spans="1:4" ht="12.75">
      <c r="A564">
        <f t="shared" si="36"/>
        <v>11.240000999999848</v>
      </c>
      <c r="B564">
        <f t="shared" si="33"/>
        <v>-1.2811208824625724</v>
      </c>
      <c r="C564" s="1">
        <f t="shared" si="34"/>
        <v>0.3382159129701191</v>
      </c>
      <c r="D564" s="1">
        <f t="shared" si="35"/>
        <v>1.0049583351649832E-78</v>
      </c>
    </row>
    <row r="565" spans="1:4" ht="12.75">
      <c r="A565">
        <f t="shared" si="36"/>
        <v>11.260000999999848</v>
      </c>
      <c r="B565">
        <f t="shared" si="33"/>
        <v>-1.278845357118547</v>
      </c>
      <c r="C565" s="1">
        <f t="shared" si="34"/>
        <v>0.33761517427929644</v>
      </c>
      <c r="D565" s="1">
        <f t="shared" si="35"/>
        <v>1.0105426614394802E-78</v>
      </c>
    </row>
    <row r="566" spans="1:4" ht="12.75">
      <c r="A566">
        <f t="shared" si="36"/>
        <v>11.280000999999848</v>
      </c>
      <c r="B566">
        <f t="shared" si="33"/>
        <v>-1.2765779010126148</v>
      </c>
      <c r="C566" s="1">
        <f t="shared" si="34"/>
        <v>0.3370165658673303</v>
      </c>
      <c r="D566" s="1">
        <f t="shared" si="35"/>
        <v>1.0159905195838346E-78</v>
      </c>
    </row>
    <row r="567" spans="1:4" ht="12.75">
      <c r="A567">
        <f t="shared" si="36"/>
        <v>11.300000999999847</v>
      </c>
      <c r="B567">
        <f t="shared" si="33"/>
        <v>-1.2743184712992677</v>
      </c>
      <c r="C567" s="1">
        <f t="shared" si="34"/>
        <v>0.3364200764230067</v>
      </c>
      <c r="D567" s="1">
        <f t="shared" si="35"/>
        <v>1.0213014171549822E-78</v>
      </c>
    </row>
    <row r="568" spans="1:4" ht="12.75">
      <c r="A568">
        <f t="shared" si="36"/>
        <v>11.320000999999847</v>
      </c>
      <c r="B568">
        <f t="shared" si="33"/>
        <v>-1.2720670254357924</v>
      </c>
      <c r="C568" s="1">
        <f t="shared" si="34"/>
        <v>0.3358256947150492</v>
      </c>
      <c r="D568" s="1">
        <f t="shared" si="35"/>
        <v>1.0264748818833204E-78</v>
      </c>
    </row>
    <row r="569" spans="1:4" ht="12.75">
      <c r="A569">
        <f t="shared" si="36"/>
        <v>11.340000999999846</v>
      </c>
      <c r="B569">
        <f t="shared" si="33"/>
        <v>-1.269823521179601</v>
      </c>
      <c r="C569" s="1">
        <f t="shared" si="34"/>
        <v>0.3352334095914147</v>
      </c>
      <c r="D569" s="1">
        <f t="shared" si="35"/>
        <v>1.0315104616292235E-78</v>
      </c>
    </row>
    <row r="570" spans="1:4" ht="12.75">
      <c r="A570">
        <f t="shared" si="36"/>
        <v>11.360000999999846</v>
      </c>
      <c r="B570">
        <f t="shared" si="33"/>
        <v>-1.267587916585588</v>
      </c>
      <c r="C570" s="1">
        <f t="shared" si="34"/>
        <v>0.3346432099785952</v>
      </c>
      <c r="D570" s="1">
        <f t="shared" si="35"/>
        <v>1.0364077243371652E-78</v>
      </c>
    </row>
    <row r="571" spans="1:4" ht="12.75">
      <c r="A571">
        <f t="shared" si="36"/>
        <v>11.380000999999845</v>
      </c>
      <c r="B571">
        <f t="shared" si="33"/>
        <v>-1.2653601700035173</v>
      </c>
      <c r="C571" s="1">
        <f t="shared" si="34"/>
        <v>0.3340550848809286</v>
      </c>
      <c r="D571" s="1">
        <f t="shared" si="35"/>
        <v>1.041166257987475E-78</v>
      </c>
    </row>
    <row r="572" spans="1:4" ht="12.75">
      <c r="A572">
        <f t="shared" si="36"/>
        <v>11.400000999999845</v>
      </c>
      <c r="B572">
        <f t="shared" si="33"/>
        <v>-1.2631402400754348</v>
      </c>
      <c r="C572" s="1">
        <f t="shared" si="34"/>
        <v>0.3334690233799148</v>
      </c>
      <c r="D572" s="1">
        <f t="shared" si="35"/>
        <v>1.0457856705457578E-78</v>
      </c>
    </row>
    <row r="573" spans="1:4" ht="12.75">
      <c r="A573">
        <f t="shared" si="36"/>
        <v>11.420000999999845</v>
      </c>
      <c r="B573">
        <f t="shared" si="33"/>
        <v>-1.2609280857331095</v>
      </c>
      <c r="C573" s="1">
        <f t="shared" si="34"/>
        <v>0.3328850146335409</v>
      </c>
      <c r="D573" s="1">
        <f t="shared" si="35"/>
        <v>1.0502655899100018E-78</v>
      </c>
    </row>
    <row r="574" spans="1:4" ht="12.75">
      <c r="A574">
        <f t="shared" si="36"/>
        <v>11.440000999999844</v>
      </c>
      <c r="B574">
        <f t="shared" si="33"/>
        <v>-1.258723666195501</v>
      </c>
      <c r="C574" s="1">
        <f t="shared" si="34"/>
        <v>0.33230304787561227</v>
      </c>
      <c r="D574" s="1">
        <f t="shared" si="35"/>
        <v>1.0546056638554026E-78</v>
      </c>
    </row>
    <row r="575" spans="1:4" ht="12.75">
      <c r="A575">
        <f t="shared" si="36"/>
        <v>11.460000999999844</v>
      </c>
      <c r="B575">
        <f t="shared" si="33"/>
        <v>-1.2565269409662527</v>
      </c>
      <c r="C575" s="1">
        <f t="shared" si="34"/>
        <v>0.3317231124150907</v>
      </c>
      <c r="D575" s="1">
        <f t="shared" si="35"/>
        <v>1.0588055599769326E-78</v>
      </c>
    </row>
    <row r="576" spans="1:4" ht="12.75">
      <c r="A576">
        <f t="shared" si="36"/>
        <v>11.480000999999843</v>
      </c>
      <c r="B576">
        <f t="shared" si="33"/>
        <v>-1.254337869831213</v>
      </c>
      <c r="C576" s="1">
        <f t="shared" si="34"/>
        <v>0.33114519763544026</v>
      </c>
      <c r="D576" s="1">
        <f t="shared" si="35"/>
        <v>1.0628649656296796E-78</v>
      </c>
    </row>
    <row r="577" spans="1:4" ht="12.75">
      <c r="A577">
        <f t="shared" si="36"/>
        <v>11.500000999999843</v>
      </c>
      <c r="B577">
        <f t="shared" si="33"/>
        <v>-1.2521564128559812</v>
      </c>
      <c r="C577" s="1">
        <f t="shared" si="34"/>
        <v>0.3305692929939791</v>
      </c>
      <c r="D577" s="1">
        <f t="shared" si="35"/>
        <v>1.0667835878669851E-78</v>
      </c>
    </row>
    <row r="578" spans="1:4" ht="12.75">
      <c r="A578">
        <f t="shared" si="36"/>
        <v>11.520000999999843</v>
      </c>
      <c r="B578">
        <f t="shared" si="33"/>
        <v>-1.2499825303834782</v>
      </c>
      <c r="C578" s="1">
        <f t="shared" si="34"/>
        <v>0.32999538802123823</v>
      </c>
      <c r="D578" s="1">
        <f t="shared" si="35"/>
        <v>1.0705611533764072E-78</v>
      </c>
    </row>
    <row r="579" spans="1:4" ht="12.75">
      <c r="A579">
        <f t="shared" si="36"/>
        <v>11.540000999999842</v>
      </c>
      <c r="B579">
        <f aca="true" t="shared" si="37" ref="B579:B642">-14.3998/A579+3.78*$E$6*($E$6+1)/A579^2</f>
        <v>-1.2478161830315437</v>
      </c>
      <c r="C579" s="1">
        <f aca="true" t="shared" si="38" ref="C579:C642">0.264*($E$2-B579)</f>
        <v>0.32942347232032754</v>
      </c>
      <c r="D579" s="1">
        <f aca="true" t="shared" si="39" ref="D579:D642">(-(1+0.0004*C581/12)*D581+(2-0.004*C580/12)*D580)/(1+0.0004*C579/12)</f>
        <v>1.0741974084135378E-78</v>
      </c>
    </row>
    <row r="580" spans="1:4" ht="12.75">
      <c r="A580">
        <f aca="true" t="shared" si="40" ref="A580:A643">+A579+0.02</f>
        <v>11.560000999999842</v>
      </c>
      <c r="B580">
        <f t="shared" si="37"/>
        <v>-1.2456573316905595</v>
      </c>
      <c r="C580" s="1">
        <f t="shared" si="38"/>
        <v>0.3288535355663077</v>
      </c>
      <c r="D580" s="1">
        <f t="shared" si="39"/>
        <v>1.0776921187336991E-78</v>
      </c>
    </row>
    <row r="581" spans="1:4" ht="12.75">
      <c r="A581">
        <f t="shared" si="40"/>
        <v>11.580000999999841</v>
      </c>
      <c r="B581">
        <f t="shared" si="37"/>
        <v>-1.2435059375210933</v>
      </c>
      <c r="C581" s="1">
        <f t="shared" si="38"/>
        <v>0.32828556750556864</v>
      </c>
      <c r="D581" s="1">
        <f t="shared" si="39"/>
        <v>1.0810450695215484E-78</v>
      </c>
    </row>
    <row r="582" spans="1:4" ht="12.75">
      <c r="A582">
        <f t="shared" si="40"/>
        <v>11.60000099999984</v>
      </c>
      <c r="B582">
        <f t="shared" si="37"/>
        <v>-1.2413619619515721</v>
      </c>
      <c r="C582" s="1">
        <f t="shared" si="38"/>
        <v>0.32771955795521507</v>
      </c>
      <c r="D582" s="1">
        <f t="shared" si="39"/>
        <v>1.0842560653186176E-78</v>
      </c>
    </row>
    <row r="583" spans="1:4" ht="12.75">
      <c r="A583">
        <f t="shared" si="40"/>
        <v>11.62000099999984</v>
      </c>
      <c r="B583">
        <f t="shared" si="37"/>
        <v>-1.2392253666759752</v>
      </c>
      <c r="C583" s="1">
        <f t="shared" si="38"/>
        <v>0.3271554968024575</v>
      </c>
      <c r="D583" s="1">
        <f t="shared" si="39"/>
        <v>1.0873249299488151E-78</v>
      </c>
    </row>
    <row r="584" spans="1:4" ht="12.75">
      <c r="A584">
        <f t="shared" si="40"/>
        <v>11.64000099999984</v>
      </c>
      <c r="B584">
        <f t="shared" si="37"/>
        <v>-1.2370961136515537</v>
      </c>
      <c r="C584" s="1">
        <f t="shared" si="38"/>
        <v>0.3265933740040102</v>
      </c>
      <c r="D584" s="1">
        <f t="shared" si="39"/>
        <v>1.090251506441917E-78</v>
      </c>
    </row>
    <row r="585" spans="1:4" ht="12.75">
      <c r="A585">
        <f t="shared" si="40"/>
        <v>11.66000099999984</v>
      </c>
      <c r="B585">
        <f t="shared" si="37"/>
        <v>-1.2349741650965724</v>
      </c>
      <c r="C585" s="1">
        <f t="shared" si="38"/>
        <v>0.32603317958549516</v>
      </c>
      <c r="D585" s="1">
        <f t="shared" si="39"/>
        <v>1.0930356569550753E-78</v>
      </c>
    </row>
    <row r="586" spans="1:4" ht="12.75">
      <c r="A586">
        <f t="shared" si="40"/>
        <v>11.680000999999839</v>
      </c>
      <c r="B586">
        <f t="shared" si="37"/>
        <v>-1.232859483488075</v>
      </c>
      <c r="C586" s="1">
        <f t="shared" si="38"/>
        <v>0.32547490364085185</v>
      </c>
      <c r="D586" s="1">
        <f t="shared" si="39"/>
        <v>1.095677262692371E-78</v>
      </c>
    </row>
    <row r="587" spans="1:4" ht="12.75">
      <c r="A587">
        <f t="shared" si="40"/>
        <v>11.700000999999839</v>
      </c>
      <c r="B587">
        <f t="shared" si="37"/>
        <v>-1.2307520315596725</v>
      </c>
      <c r="C587" s="1">
        <f t="shared" si="38"/>
        <v>0.32491853633175355</v>
      </c>
      <c r="D587" s="1">
        <f t="shared" si="39"/>
        <v>1.0981762238224377E-78</v>
      </c>
    </row>
    <row r="588" spans="1:4" ht="12.75">
      <c r="A588">
        <f t="shared" si="40"/>
        <v>11.720000999999838</v>
      </c>
      <c r="B588">
        <f t="shared" si="37"/>
        <v>-1.228651772299354</v>
      </c>
      <c r="C588" s="1">
        <f t="shared" si="38"/>
        <v>0.3243640678870295</v>
      </c>
      <c r="D588" s="1">
        <f t="shared" si="39"/>
        <v>1.1005324593941825E-78</v>
      </c>
    </row>
    <row r="589" spans="1:4" ht="12.75">
      <c r="A589">
        <f t="shared" si="40"/>
        <v>11.740000999999838</v>
      </c>
      <c r="B589">
        <f t="shared" si="37"/>
        <v>-1.2265586689473196</v>
      </c>
      <c r="C589" s="1">
        <f t="shared" si="38"/>
        <v>0.32381148860209236</v>
      </c>
      <c r="D589" s="1">
        <f t="shared" si="39"/>
        <v>1.102745907250635E-78</v>
      </c>
    </row>
    <row r="590" spans="1:4" ht="12.75">
      <c r="A590">
        <f t="shared" si="40"/>
        <v>11.760000999999837</v>
      </c>
      <c r="B590">
        <f t="shared" si="37"/>
        <v>-1.2244726849938363</v>
      </c>
      <c r="C590" s="1">
        <f t="shared" si="38"/>
        <v>0.3232607888383728</v>
      </c>
      <c r="D590" s="1">
        <f t="shared" si="39"/>
        <v>1.1048165239409482E-78</v>
      </c>
    </row>
    <row r="591" spans="1:4" ht="12.75">
      <c r="A591">
        <f t="shared" si="40"/>
        <v>11.780000999999837</v>
      </c>
      <c r="B591">
        <f t="shared" si="37"/>
        <v>-1.222393784177115</v>
      </c>
      <c r="C591" s="1">
        <f t="shared" si="38"/>
        <v>0.3227119590227584</v>
      </c>
      <c r="D591" s="1">
        <f t="shared" si="39"/>
        <v>1.1067442846305774E-78</v>
      </c>
    </row>
    <row r="592" spans="1:4" ht="12.75">
      <c r="A592">
        <f t="shared" si="40"/>
        <v>11.800000999999837</v>
      </c>
      <c r="B592">
        <f t="shared" si="37"/>
        <v>-1.2203219304812094</v>
      </c>
      <c r="C592" s="1">
        <f t="shared" si="38"/>
        <v>0.3221649896470393</v>
      </c>
      <c r="D592" s="1">
        <f t="shared" si="39"/>
        <v>1.1085291830096691E-78</v>
      </c>
    </row>
    <row r="593" spans="1:4" ht="12.75">
      <c r="A593">
        <f t="shared" si="40"/>
        <v>11.820000999999836</v>
      </c>
      <c r="B593">
        <f t="shared" si="37"/>
        <v>-1.218257088133935</v>
      </c>
      <c r="C593" s="1">
        <f t="shared" si="38"/>
        <v>0.32161987126735886</v>
      </c>
      <c r="D593" s="1">
        <f t="shared" si="39"/>
        <v>1.1101712311996818E-78</v>
      </c>
    </row>
    <row r="594" spans="1:4" ht="12.75">
      <c r="A594">
        <f t="shared" si="40"/>
        <v>11.840000999999836</v>
      </c>
      <c r="B594">
        <f t="shared" si="37"/>
        <v>-1.2161992216048125</v>
      </c>
      <c r="C594" s="1">
        <f t="shared" si="38"/>
        <v>0.32107659450367054</v>
      </c>
      <c r="D594" s="1">
        <f t="shared" si="39"/>
        <v>1.111670459658268E-78</v>
      </c>
    </row>
    <row r="595" spans="1:4" ht="12.75">
      <c r="A595">
        <f t="shared" si="40"/>
        <v>11.860000999999835</v>
      </c>
      <c r="B595">
        <f t="shared" si="37"/>
        <v>-1.2141482956030274</v>
      </c>
      <c r="C595" s="1">
        <f t="shared" si="38"/>
        <v>0.32053515003919925</v>
      </c>
      <c r="D595" s="1">
        <f t="shared" si="39"/>
        <v>1.1130269170824439E-78</v>
      </c>
    </row>
    <row r="596" spans="1:4" ht="12.75">
      <c r="A596">
        <f t="shared" si="40"/>
        <v>11.880000999999835</v>
      </c>
      <c r="B596">
        <f t="shared" si="37"/>
        <v>-1.2121042750754147</v>
      </c>
      <c r="C596" s="1">
        <f t="shared" si="38"/>
        <v>0.3199955286199095</v>
      </c>
      <c r="D596" s="1">
        <f t="shared" si="39"/>
        <v>1.1142406703100747E-78</v>
      </c>
    </row>
    <row r="597" spans="1:4" ht="12.75">
      <c r="A597">
        <f t="shared" si="40"/>
        <v>11.900000999999834</v>
      </c>
      <c r="B597">
        <f t="shared" si="37"/>
        <v>-1.2100671252044601</v>
      </c>
      <c r="C597" s="1">
        <f t="shared" si="38"/>
        <v>0.3194577210539775</v>
      </c>
      <c r="D597" s="1">
        <f t="shared" si="39"/>
        <v>1.1153118042197E-78</v>
      </c>
    </row>
    <row r="598" spans="1:4" ht="12.75">
      <c r="A598">
        <f t="shared" si="40"/>
        <v>11.920000999999834</v>
      </c>
      <c r="B598">
        <f t="shared" si="37"/>
        <v>-1.2080368114063247</v>
      </c>
      <c r="C598" s="1">
        <f t="shared" si="38"/>
        <v>0.31892171821126974</v>
      </c>
      <c r="D598" s="1">
        <f t="shared" si="39"/>
        <v>1.116240421628728E-78</v>
      </c>
    </row>
    <row r="599" spans="1:4" ht="12.75">
      <c r="A599">
        <f t="shared" si="40"/>
        <v>11.940000999999834</v>
      </c>
      <c r="B599">
        <f t="shared" si="37"/>
        <v>-1.2060132993288863</v>
      </c>
      <c r="C599" s="1">
        <f t="shared" si="38"/>
        <v>0.31838751102282603</v>
      </c>
      <c r="D599" s="1">
        <f t="shared" si="39"/>
        <v>1.1170266431900242E-78</v>
      </c>
    </row>
    <row r="600" spans="1:4" ht="12.75">
      <c r="A600">
        <f t="shared" si="40"/>
        <v>11.960000999999833</v>
      </c>
      <c r="B600">
        <f t="shared" si="37"/>
        <v>-1.2039965548498033</v>
      </c>
      <c r="C600" s="1">
        <f t="shared" si="38"/>
        <v>0.3178550904803481</v>
      </c>
      <c r="D600" s="1">
        <f t="shared" si="39"/>
        <v>1.1176706072869228E-78</v>
      </c>
    </row>
    <row r="601" spans="1:4" ht="12.75">
      <c r="A601">
        <f t="shared" si="40"/>
        <v>11.980000999999833</v>
      </c>
      <c r="B601">
        <f t="shared" si="37"/>
        <v>-1.2019865440745958</v>
      </c>
      <c r="C601" s="1">
        <f t="shared" si="38"/>
        <v>0.3173244476356933</v>
      </c>
      <c r="D601" s="1">
        <f t="shared" si="39"/>
        <v>1.118172469926684E-78</v>
      </c>
    </row>
    <row r="602" spans="1:4" ht="12.75">
      <c r="A602">
        <f t="shared" si="40"/>
        <v>12.000000999999832</v>
      </c>
      <c r="B602">
        <f t="shared" si="37"/>
        <v>-1.1999832333347473</v>
      </c>
      <c r="C602" s="1">
        <f t="shared" si="38"/>
        <v>0.3167955736003733</v>
      </c>
      <c r="D602" s="1">
        <f t="shared" si="39"/>
        <v>1.1185324046324272E-78</v>
      </c>
    </row>
    <row r="603" spans="1:4" ht="12.75">
      <c r="A603">
        <f t="shared" si="40"/>
        <v>12.020000999999832</v>
      </c>
      <c r="B603">
        <f t="shared" si="37"/>
        <v>-1.1979865891858248</v>
      </c>
      <c r="C603" s="1">
        <f t="shared" si="38"/>
        <v>0.3162684595450578</v>
      </c>
      <c r="D603" s="1">
        <f t="shared" si="39"/>
        <v>1.1187506023335648E-78</v>
      </c>
    </row>
    <row r="604" spans="1:4" ht="12.75">
      <c r="A604">
        <f t="shared" si="40"/>
        <v>12.040000999999831</v>
      </c>
      <c r="B604">
        <f t="shared" si="37"/>
        <v>-1.1959965784056166</v>
      </c>
      <c r="C604" s="1">
        <f t="shared" si="38"/>
        <v>0.3157430966990828</v>
      </c>
      <c r="D604" s="1">
        <f t="shared" si="39"/>
        <v>1.1188272712547638E-78</v>
      </c>
    </row>
    <row r="605" spans="1:4" ht="12.75">
      <c r="A605">
        <f t="shared" si="40"/>
        <v>12.060000999999831</v>
      </c>
      <c r="B605">
        <f t="shared" si="37"/>
        <v>-1.1940131679922914</v>
      </c>
      <c r="C605" s="1">
        <f t="shared" si="38"/>
        <v>0.31521947634996494</v>
      </c>
      <c r="D605" s="1">
        <f t="shared" si="39"/>
        <v>1.118762636803459E-78</v>
      </c>
    </row>
    <row r="606" spans="1:4" ht="12.75">
      <c r="A606">
        <f t="shared" si="40"/>
        <v>12.08000099999983</v>
      </c>
      <c r="B606">
        <f t="shared" si="37"/>
        <v>-1.1920363251625727</v>
      </c>
      <c r="C606" s="1">
        <f t="shared" si="38"/>
        <v>0.31469758984291923</v>
      </c>
      <c r="D606" s="1">
        <f t="shared" si="39"/>
        <v>1.118556941455947E-78</v>
      </c>
    </row>
    <row r="607" spans="1:4" ht="12.75">
      <c r="A607">
        <f t="shared" si="40"/>
        <v>12.10000099999983</v>
      </c>
      <c r="B607">
        <f t="shared" si="37"/>
        <v>-1.1900660173499327</v>
      </c>
      <c r="C607" s="1">
        <f t="shared" si="38"/>
        <v>0.3141774285803822</v>
      </c>
      <c r="D607" s="1">
        <f t="shared" si="39"/>
        <v>1.1182104446420875E-78</v>
      </c>
    </row>
    <row r="608" spans="1:4" ht="12.75">
      <c r="A608">
        <f t="shared" si="40"/>
        <v>12.12000099999983</v>
      </c>
      <c r="B608">
        <f t="shared" si="37"/>
        <v>-1.1881022122028044</v>
      </c>
      <c r="C608" s="1">
        <f t="shared" si="38"/>
        <v>0.3136589840215404</v>
      </c>
      <c r="D608" s="1">
        <f t="shared" si="39"/>
        <v>1.1177234226286337E-78</v>
      </c>
    </row>
    <row r="609" spans="1:4" ht="12.75">
      <c r="A609">
        <f t="shared" si="40"/>
        <v>12.14000099999983</v>
      </c>
      <c r="B609">
        <f t="shared" si="37"/>
        <v>-1.186144877582811</v>
      </c>
      <c r="C609" s="1">
        <f t="shared" si="38"/>
        <v>0.3131422476818621</v>
      </c>
      <c r="D609" s="1">
        <f t="shared" si="39"/>
        <v>1.1170961684012213E-78</v>
      </c>
    </row>
    <row r="610" spans="1:4" ht="12.75">
      <c r="A610">
        <f t="shared" si="40"/>
        <v>12.160000999999829</v>
      </c>
      <c r="B610">
        <f t="shared" si="37"/>
        <v>-1.1841939815630116</v>
      </c>
      <c r="C610" s="1">
        <f t="shared" si="38"/>
        <v>0.3126272111326351</v>
      </c>
      <c r="D610" s="1">
        <f t="shared" si="39"/>
        <v>1.1163289915450427E-78</v>
      </c>
    </row>
    <row r="611" spans="1:4" ht="12.75">
      <c r="A611">
        <f t="shared" si="40"/>
        <v>12.180000999999828</v>
      </c>
      <c r="B611">
        <f t="shared" si="37"/>
        <v>-1.1822494924261668</v>
      </c>
      <c r="C611" s="1">
        <f t="shared" si="38"/>
        <v>0.31211386600050806</v>
      </c>
      <c r="D611" s="1">
        <f t="shared" si="39"/>
        <v>1.1154222181242275E-78</v>
      </c>
    </row>
    <row r="612" spans="1:4" ht="12.75">
      <c r="A612">
        <f t="shared" si="40"/>
        <v>12.200000999999828</v>
      </c>
      <c r="B612">
        <f t="shared" si="37"/>
        <v>-1.1803113786630184</v>
      </c>
      <c r="C612" s="1">
        <f t="shared" si="38"/>
        <v>0.31160220396703686</v>
      </c>
      <c r="D612" s="1">
        <f t="shared" si="39"/>
        <v>1.11437619055996E-78</v>
      </c>
    </row>
    <row r="613" spans="1:4" ht="12.75">
      <c r="A613">
        <f t="shared" si="40"/>
        <v>12.220000999999828</v>
      </c>
      <c r="B613">
        <f t="shared" si="37"/>
        <v>-1.1783796089705887</v>
      </c>
      <c r="C613" s="1">
        <f t="shared" si="38"/>
        <v>0.31109221676823545</v>
      </c>
      <c r="D613" s="1">
        <f t="shared" si="39"/>
        <v>1.1131912675073565E-78</v>
      </c>
    </row>
    <row r="614" spans="1:4" ht="12.75">
      <c r="A614">
        <f t="shared" si="40"/>
        <v>12.240000999999827</v>
      </c>
      <c r="B614">
        <f t="shared" si="37"/>
        <v>-1.1764541522504945</v>
      </c>
      <c r="C614" s="1">
        <f t="shared" si="38"/>
        <v>0.31058389619413057</v>
      </c>
      <c r="D614" s="1">
        <f t="shared" si="39"/>
        <v>1.1118678237311285E-78</v>
      </c>
    </row>
    <row r="615" spans="1:4" ht="12.75">
      <c r="A615">
        <f t="shared" si="40"/>
        <v>12.260000999999827</v>
      </c>
      <c r="B615">
        <f t="shared" si="37"/>
        <v>-1.1745349776072778</v>
      </c>
      <c r="C615" s="1">
        <f t="shared" si="38"/>
        <v>0.31007723408832133</v>
      </c>
      <c r="D615" s="1">
        <f t="shared" si="39"/>
        <v>1.1104062499800578E-78</v>
      </c>
    </row>
    <row r="616" spans="1:4" ht="12.75">
      <c r="A616">
        <f t="shared" si="40"/>
        <v>12.280000999999826</v>
      </c>
      <c r="B616">
        <f t="shared" si="37"/>
        <v>-1.172622054346755</v>
      </c>
      <c r="C616" s="1">
        <f t="shared" si="38"/>
        <v>0.30957222234754334</v>
      </c>
      <c r="D616" s="1">
        <f t="shared" si="39"/>
        <v>1.1088069528603076E-78</v>
      </c>
    </row>
    <row r="617" spans="1:4" ht="12.75">
      <c r="A617">
        <f t="shared" si="40"/>
        <v>12.300000999999826</v>
      </c>
      <c r="B617">
        <f t="shared" si="37"/>
        <v>-1.1707153519743783</v>
      </c>
      <c r="C617" s="1">
        <f t="shared" si="38"/>
        <v>0.30906885292123587</v>
      </c>
      <c r="D617" s="1">
        <f t="shared" si="39"/>
        <v>1.107070354707596E-78</v>
      </c>
    </row>
    <row r="618" spans="1:4" ht="12.75">
      <c r="A618">
        <f t="shared" si="40"/>
        <v>12.320000999999825</v>
      </c>
      <c r="B618">
        <f t="shared" si="37"/>
        <v>-1.1688148401936174</v>
      </c>
      <c r="C618" s="1">
        <f t="shared" si="38"/>
        <v>0.308567117811115</v>
      </c>
      <c r="D618" s="1">
        <f t="shared" si="39"/>
        <v>1.1051968934582541E-78</v>
      </c>
    </row>
    <row r="619" spans="1:4" ht="12.75">
      <c r="A619">
        <f t="shared" si="40"/>
        <v>12.340000999999825</v>
      </c>
      <c r="B619">
        <f t="shared" si="37"/>
        <v>-1.166920488904353</v>
      </c>
      <c r="C619" s="1">
        <f t="shared" si="38"/>
        <v>0.3080670090707492</v>
      </c>
      <c r="D619" s="1">
        <f t="shared" si="39"/>
        <v>1.1031870225191994E-78</v>
      </c>
    </row>
    <row r="620" spans="1:4" ht="12.75">
      <c r="A620">
        <f t="shared" si="40"/>
        <v>12.360000999999825</v>
      </c>
      <c r="B620">
        <f t="shared" si="37"/>
        <v>-1.1650322682012895</v>
      </c>
      <c r="C620" s="1">
        <f t="shared" si="38"/>
        <v>0.3075685188051404</v>
      </c>
      <c r="D620" s="1">
        <f t="shared" si="39"/>
        <v>1.1010412106368427E-78</v>
      </c>
    </row>
    <row r="621" spans="1:4" ht="12.75">
      <c r="A621">
        <f t="shared" si="40"/>
        <v>12.380000999999824</v>
      </c>
      <c r="B621">
        <f t="shared" si="37"/>
        <v>-1.1631501483723794</v>
      </c>
      <c r="C621" s="1">
        <f t="shared" si="38"/>
        <v>0.30707163917030816</v>
      </c>
      <c r="D621" s="1">
        <f t="shared" si="39"/>
        <v>1.0987599417649585E-78</v>
      </c>
    </row>
    <row r="622" spans="1:4" ht="12.75">
      <c r="A622">
        <f t="shared" si="40"/>
        <v>12.400000999999824</v>
      </c>
      <c r="B622">
        <f t="shared" si="37"/>
        <v>-1.1612740998972666</v>
      </c>
      <c r="C622" s="1">
        <f t="shared" si="38"/>
        <v>0.3065763623728784</v>
      </c>
      <c r="D622" s="1">
        <f t="shared" si="39"/>
        <v>1.096343714931539E-78</v>
      </c>
    </row>
    <row r="623" spans="1:4" ht="12.75">
      <c r="A623">
        <f t="shared" si="40"/>
        <v>12.420000999999823</v>
      </c>
      <c r="B623">
        <f t="shared" si="37"/>
        <v>-1.1594040934457417</v>
      </c>
      <c r="C623" s="1">
        <f t="shared" si="38"/>
        <v>0.3060826806696758</v>
      </c>
      <c r="D623" s="1">
        <f t="shared" si="39"/>
        <v>1.0937930441046616E-78</v>
      </c>
    </row>
    <row r="624" spans="1:4" ht="12.75">
      <c r="A624">
        <f t="shared" si="40"/>
        <v>12.440000999999823</v>
      </c>
      <c r="B624">
        <f t="shared" si="37"/>
        <v>-1.1575400998762142</v>
      </c>
      <c r="C624" s="1">
        <f t="shared" si="38"/>
        <v>0.30559058636732056</v>
      </c>
      <c r="D624" s="1">
        <f t="shared" si="39"/>
        <v>1.0911084580573878E-78</v>
      </c>
    </row>
    <row r="625" spans="1:4" ht="12.75">
      <c r="A625">
        <f t="shared" si="40"/>
        <v>12.460000999999822</v>
      </c>
      <c r="B625">
        <f t="shared" si="37"/>
        <v>-1.1556820902341987</v>
      </c>
      <c r="C625" s="1">
        <f t="shared" si="38"/>
        <v>0.30510007182182847</v>
      </c>
      <c r="D625" s="1">
        <f t="shared" si="39"/>
        <v>1.0882905002317242E-78</v>
      </c>
    </row>
    <row r="626" spans="1:4" ht="12.75">
      <c r="A626">
        <f t="shared" si="40"/>
        <v>12.480000999999822</v>
      </c>
      <c r="B626">
        <f t="shared" si="37"/>
        <v>-1.1538300357508149</v>
      </c>
      <c r="C626" s="1">
        <f t="shared" si="38"/>
        <v>0.30461112943821517</v>
      </c>
      <c r="D626" s="1">
        <f t="shared" si="39"/>
        <v>1.0853397286016647E-78</v>
      </c>
    </row>
    <row r="627" spans="1:4" ht="12.75">
      <c r="A627">
        <f t="shared" si="40"/>
        <v>12.500000999999822</v>
      </c>
      <c r="B627">
        <f t="shared" si="37"/>
        <v>-1.151983907841304</v>
      </c>
      <c r="C627" s="1">
        <f t="shared" si="38"/>
        <v>0.30412375167010425</v>
      </c>
      <c r="D627" s="1">
        <f t="shared" si="39"/>
        <v>1.0822567155353417E-78</v>
      </c>
    </row>
    <row r="628" spans="1:4" ht="12.75">
      <c r="A628">
        <f t="shared" si="40"/>
        <v>12.520000999999821</v>
      </c>
      <c r="B628">
        <f t="shared" si="37"/>
        <v>-1.1501436781035566</v>
      </c>
      <c r="C628" s="1">
        <f t="shared" si="38"/>
        <v>0.30363793101933895</v>
      </c>
      <c r="D628" s="1">
        <f t="shared" si="39"/>
        <v>1.0790420476563064E-78</v>
      </c>
    </row>
    <row r="629" spans="1:4" ht="12.75">
      <c r="A629">
        <f t="shared" si="40"/>
        <v>12.54000099999982</v>
      </c>
      <c r="B629">
        <f t="shared" si="37"/>
        <v>-1.1483093183166577</v>
      </c>
      <c r="C629" s="1">
        <f t="shared" si="38"/>
        <v>0.3031536600355976</v>
      </c>
      <c r="D629" s="1">
        <f t="shared" si="39"/>
        <v>1.075696325703966E-78</v>
      </c>
    </row>
    <row r="630" spans="1:4" ht="12.75">
      <c r="A630">
        <f t="shared" si="40"/>
        <v>12.56000099999982</v>
      </c>
      <c r="B630">
        <f t="shared" si="37"/>
        <v>-1.1464808004394431</v>
      </c>
      <c r="C630" s="1">
        <f t="shared" si="38"/>
        <v>0.30267093131601297</v>
      </c>
      <c r="D630" s="1">
        <f t="shared" si="39"/>
        <v>1.0722201643931986E-78</v>
      </c>
    </row>
    <row r="631" spans="1:4" ht="12.75">
      <c r="A631">
        <f t="shared" si="40"/>
        <v>12.58000099999982</v>
      </c>
      <c r="B631">
        <f t="shared" si="37"/>
        <v>-1.1446580966090707</v>
      </c>
      <c r="C631" s="1">
        <f t="shared" si="38"/>
        <v>0.30218973750479466</v>
      </c>
      <c r="D631" s="1">
        <f t="shared" si="39"/>
        <v>1.0686141922731709E-78</v>
      </c>
    </row>
    <row r="632" spans="1:4" ht="12.75">
      <c r="A632">
        <f t="shared" si="40"/>
        <v>12.60000099999982</v>
      </c>
      <c r="B632">
        <f t="shared" si="37"/>
        <v>-1.1428411791396054</v>
      </c>
      <c r="C632" s="1">
        <f t="shared" si="38"/>
        <v>0.3017100712928558</v>
      </c>
      <c r="D632" s="1">
        <f t="shared" si="39"/>
        <v>1.0648790515853809E-78</v>
      </c>
    </row>
    <row r="633" spans="1:4" ht="12.75">
      <c r="A633">
        <f t="shared" si="40"/>
        <v>12.620000999999819</v>
      </c>
      <c r="B633">
        <f t="shared" si="37"/>
        <v>-1.141030020520617</v>
      </c>
      <c r="C633" s="1">
        <f t="shared" si="38"/>
        <v>0.30123192541744287</v>
      </c>
      <c r="D633" s="1">
        <f t="shared" si="39"/>
        <v>1.0610153981209492E-78</v>
      </c>
    </row>
    <row r="634" spans="1:4" ht="12.75">
      <c r="A634">
        <f t="shared" si="40"/>
        <v>12.640000999999819</v>
      </c>
      <c r="B634">
        <f t="shared" si="37"/>
        <v>-1.1392245934157923</v>
      </c>
      <c r="C634" s="1">
        <f t="shared" si="38"/>
        <v>0.3007552926617692</v>
      </c>
      <c r="D634" s="1">
        <f t="shared" si="39"/>
        <v>1.0570239010771832E-78</v>
      </c>
    </row>
    <row r="635" spans="1:4" ht="12.75">
      <c r="A635">
        <f t="shared" si="40"/>
        <v>12.660000999999818</v>
      </c>
      <c r="B635">
        <f t="shared" si="37"/>
        <v>-1.137424870661559</v>
      </c>
      <c r="C635" s="1">
        <f t="shared" si="38"/>
        <v>0.3002801658546516</v>
      </c>
      <c r="D635" s="1">
        <f t="shared" si="39"/>
        <v>1.0529052429134363E-78</v>
      </c>
    </row>
    <row r="636" spans="1:4" ht="12.75">
      <c r="A636">
        <f t="shared" si="40"/>
        <v>12.680000999999818</v>
      </c>
      <c r="B636">
        <f t="shared" si="37"/>
        <v>-1.1356308252657241</v>
      </c>
      <c r="C636" s="1">
        <f t="shared" si="38"/>
        <v>0.29980653787015116</v>
      </c>
      <c r="D636" s="1">
        <f t="shared" si="39"/>
        <v>1.0486601192062836E-78</v>
      </c>
    </row>
    <row r="637" spans="1:4" ht="12.75">
      <c r="A637">
        <f t="shared" si="40"/>
        <v>12.700000999999817</v>
      </c>
      <c r="B637">
        <f t="shared" si="37"/>
        <v>-1.1338424304061243</v>
      </c>
      <c r="C637" s="1">
        <f t="shared" si="38"/>
        <v>0.2993344016272168</v>
      </c>
      <c r="D637" s="1">
        <f t="shared" si="39"/>
        <v>1.0442892385040402E-78</v>
      </c>
    </row>
    <row r="638" spans="1:4" ht="12.75">
      <c r="A638">
        <f t="shared" si="40"/>
        <v>12.720000999999817</v>
      </c>
      <c r="B638">
        <f t="shared" si="37"/>
        <v>-1.1320596594292884</v>
      </c>
      <c r="C638" s="1">
        <f t="shared" si="38"/>
        <v>0.29886375008933214</v>
      </c>
      <c r="D638" s="1">
        <f t="shared" si="39"/>
        <v>1.0397933221806416E-78</v>
      </c>
    </row>
    <row r="639" spans="1:4" ht="12.75">
      <c r="A639">
        <f t="shared" si="40"/>
        <v>12.740000999999817</v>
      </c>
      <c r="B639">
        <f t="shared" si="37"/>
        <v>-1.1302824858491147</v>
      </c>
      <c r="C639" s="1">
        <f t="shared" si="38"/>
        <v>0.2983945762641663</v>
      </c>
      <c r="D639" s="1">
        <f t="shared" si="39"/>
        <v>1.03517310428891E-78</v>
      </c>
    </row>
    <row r="640" spans="1:4" ht="12.75">
      <c r="A640">
        <f t="shared" si="40"/>
        <v>12.760000999999816</v>
      </c>
      <c r="B640">
        <f t="shared" si="37"/>
        <v>-1.1285108833455584</v>
      </c>
      <c r="C640" s="1">
        <f t="shared" si="38"/>
        <v>0.2979268732032274</v>
      </c>
      <c r="D640" s="1">
        <f t="shared" si="39"/>
        <v>1.0304293314132286E-78</v>
      </c>
    </row>
    <row r="641" spans="1:4" ht="12.75">
      <c r="A641">
        <f t="shared" si="40"/>
        <v>12.780000999999816</v>
      </c>
      <c r="B641">
        <f t="shared" si="37"/>
        <v>-1.126744825763332</v>
      </c>
      <c r="C641" s="1">
        <f t="shared" si="38"/>
        <v>0.2974606340015196</v>
      </c>
      <c r="D641" s="1">
        <f t="shared" si="39"/>
        <v>1.0255627625216468E-78</v>
      </c>
    </row>
    <row r="642" spans="1:4" ht="12.75">
      <c r="A642">
        <f t="shared" si="40"/>
        <v>12.800000999999815</v>
      </c>
      <c r="B642">
        <f t="shared" si="37"/>
        <v>-1.1249842871106188</v>
      </c>
      <c r="C642" s="1">
        <f t="shared" si="38"/>
        <v>0.2969958517972034</v>
      </c>
      <c r="D642" s="1">
        <f t="shared" si="39"/>
        <v>1.020574168817437E-78</v>
      </c>
    </row>
    <row r="643" spans="1:4" ht="12.75">
      <c r="A643">
        <f t="shared" si="40"/>
        <v>12.820000999999815</v>
      </c>
      <c r="B643">
        <f aca="true" t="shared" si="41" ref="B643:B706">-14.3998/A643+3.78*$E$6*($E$6+1)/A643^2</f>
        <v>-1.1232292415577978</v>
      </c>
      <c r="C643" s="1">
        <f aca="true" t="shared" si="42" ref="C643:C706">0.264*($E$2-B643)</f>
        <v>0.2965325197712586</v>
      </c>
      <c r="D643" s="1">
        <f aca="true" t="shared" si="43" ref="D643:D706">(-(1+0.0004*C645/12)*D645+(2-0.004*C644/12)*D644)/(1+0.0004*C643/12)</f>
        <v>1.0154643335901262E-78</v>
      </c>
    </row>
    <row r="644" spans="1:4" ht="12.75">
      <c r="A644">
        <f aca="true" t="shared" si="44" ref="A644:A707">+A643+0.02</f>
        <v>12.840000999999814</v>
      </c>
      <c r="B644">
        <f t="shared" si="41"/>
        <v>-1.1214796634361797</v>
      </c>
      <c r="C644" s="1">
        <f t="shared" si="42"/>
        <v>0.29607063114715143</v>
      </c>
      <c r="D644" s="1">
        <f t="shared" si="43"/>
        <v>1.0102340520660235E-78</v>
      </c>
    </row>
    <row r="645" spans="1:4" ht="12.75">
      <c r="A645">
        <f t="shared" si="44"/>
        <v>12.860000999999814</v>
      </c>
      <c r="B645">
        <f t="shared" si="41"/>
        <v>-1.119735527236756</v>
      </c>
      <c r="C645" s="1">
        <f t="shared" si="42"/>
        <v>0.2956101791905036</v>
      </c>
      <c r="D645" s="1">
        <f t="shared" si="43"/>
        <v>1.0048841312582641E-78</v>
      </c>
    </row>
    <row r="646" spans="1:4" ht="12.75">
      <c r="A646">
        <f t="shared" si="44"/>
        <v>12.880000999999814</v>
      </c>
      <c r="B646">
        <f t="shared" si="41"/>
        <v>-1.1179968076089597</v>
      </c>
      <c r="C646" s="1">
        <f t="shared" si="42"/>
        <v>0.2951511572087654</v>
      </c>
      <c r="D646" s="1">
        <f t="shared" si="43"/>
        <v>9.994153898163947E-79</v>
      </c>
    </row>
    <row r="647" spans="1:4" ht="12.75">
      <c r="A647">
        <f t="shared" si="44"/>
        <v>12.900000999999813</v>
      </c>
      <c r="B647">
        <f t="shared" si="41"/>
        <v>-1.1162634793594364</v>
      </c>
      <c r="C647" s="1">
        <f t="shared" si="42"/>
        <v>0.29469355855089124</v>
      </c>
      <c r="D647" s="1">
        <f t="shared" si="43"/>
        <v>9.93828657875517E-79</v>
      </c>
    </row>
    <row r="648" spans="1:4" ht="12.75">
      <c r="A648">
        <f t="shared" si="44"/>
        <v>12.920000999999813</v>
      </c>
      <c r="B648">
        <f t="shared" si="41"/>
        <v>-1.1145355174508276</v>
      </c>
      <c r="C648" s="1">
        <f t="shared" si="42"/>
        <v>0.2942373766070185</v>
      </c>
      <c r="D648" s="1">
        <f t="shared" si="43"/>
        <v>9.881247769050145E-79</v>
      </c>
    </row>
    <row r="649" spans="1:4" ht="12.75">
      <c r="A649">
        <f t="shared" si="44"/>
        <v>12.940000999999812</v>
      </c>
      <c r="B649">
        <f t="shared" si="41"/>
        <v>-1.112812897000565</v>
      </c>
      <c r="C649" s="1">
        <f t="shared" si="42"/>
        <v>0.2937826048081492</v>
      </c>
      <c r="D649" s="1">
        <f t="shared" si="43"/>
        <v>9.823045995568814E-79</v>
      </c>
    </row>
    <row r="650" spans="1:4" ht="12.75">
      <c r="A650">
        <f t="shared" si="44"/>
        <v>12.960000999999812</v>
      </c>
      <c r="B650">
        <f t="shared" si="41"/>
        <v>-1.111095593279677</v>
      </c>
      <c r="C650" s="1">
        <f t="shared" si="42"/>
        <v>0.29332923662583477</v>
      </c>
      <c r="D650" s="1">
        <f t="shared" si="43"/>
        <v>9.763689895136747E-79</v>
      </c>
    </row>
    <row r="651" spans="1:4" ht="12.75">
      <c r="A651">
        <f t="shared" si="44"/>
        <v>12.980000999999811</v>
      </c>
      <c r="B651">
        <f t="shared" si="41"/>
        <v>-1.1093835817116047</v>
      </c>
      <c r="C651" s="1">
        <f t="shared" si="42"/>
        <v>0.29287726557186367</v>
      </c>
      <c r="D651" s="1">
        <f t="shared" si="43"/>
        <v>9.703188213361116E-79</v>
      </c>
    </row>
    <row r="652" spans="1:4" ht="12.75">
      <c r="A652">
        <f t="shared" si="44"/>
        <v>13.000000999999811</v>
      </c>
      <c r="B652">
        <f t="shared" si="41"/>
        <v>-1.1076768378710287</v>
      </c>
      <c r="C652" s="1">
        <f t="shared" si="42"/>
        <v>0.29242668519795156</v>
      </c>
      <c r="D652" s="1">
        <f t="shared" si="43"/>
        <v>9.641549803103308E-79</v>
      </c>
    </row>
    <row r="653" spans="1:4" ht="12.75">
      <c r="A653">
        <f t="shared" si="44"/>
        <v>13.02000099999981</v>
      </c>
      <c r="B653">
        <f t="shared" si="41"/>
        <v>-1.105975337482709</v>
      </c>
      <c r="C653" s="1">
        <f t="shared" si="42"/>
        <v>0.2919774890954352</v>
      </c>
      <c r="D653" s="1">
        <f t="shared" si="43"/>
        <v>9.578783622948401E-79</v>
      </c>
    </row>
    <row r="654" spans="1:4" ht="12.75">
      <c r="A654">
        <f t="shared" si="44"/>
        <v>13.04000099999981</v>
      </c>
      <c r="B654">
        <f t="shared" si="41"/>
        <v>-1.104279056420334</v>
      </c>
      <c r="C654" s="1">
        <f t="shared" si="42"/>
        <v>0.2915296708949682</v>
      </c>
      <c r="D654" s="1">
        <f t="shared" si="43"/>
        <v>9.514898735671682E-79</v>
      </c>
    </row>
    <row r="655" spans="1:4" ht="12.75">
      <c r="A655">
        <f t="shared" si="44"/>
        <v>13.06000099999981</v>
      </c>
      <c r="B655">
        <f t="shared" si="41"/>
        <v>-1.1025879707053783</v>
      </c>
      <c r="C655" s="1">
        <f t="shared" si="42"/>
        <v>0.29108322426621985</v>
      </c>
      <c r="D655" s="1">
        <f t="shared" si="43"/>
        <v>9.449904306702446E-79</v>
      </c>
    </row>
    <row r="656" spans="1:4" ht="12.75">
      <c r="A656">
        <f t="shared" si="44"/>
        <v>13.08000099999981</v>
      </c>
      <c r="B656">
        <f t="shared" si="41"/>
        <v>-1.100902056505975</v>
      </c>
      <c r="C656" s="1">
        <f t="shared" si="42"/>
        <v>0.29063814291757745</v>
      </c>
      <c r="D656" s="1">
        <f t="shared" si="43"/>
        <v>9.383809602585228E-79</v>
      </c>
    </row>
    <row r="657" spans="1:4" ht="12.75">
      <c r="A657">
        <f t="shared" si="44"/>
        <v>13.100000999999809</v>
      </c>
      <c r="B657">
        <f t="shared" si="41"/>
        <v>-1.0992212901357954</v>
      </c>
      <c r="C657" s="1">
        <f t="shared" si="42"/>
        <v>0.29019442059585</v>
      </c>
      <c r="D657" s="1">
        <f t="shared" si="43"/>
        <v>9.31662398943871E-79</v>
      </c>
    </row>
    <row r="658" spans="1:4" ht="12.75">
      <c r="A658">
        <f t="shared" si="44"/>
        <v>13.120000999999808</v>
      </c>
      <c r="B658">
        <f t="shared" si="41"/>
        <v>-1.0975456480529393</v>
      </c>
      <c r="C658" s="1">
        <f t="shared" si="42"/>
        <v>0.289752051085976</v>
      </c>
      <c r="D658" s="1">
        <f t="shared" si="43"/>
        <v>9.24835693141247E-79</v>
      </c>
    </row>
    <row r="659" spans="1:4" ht="12.75">
      <c r="A659">
        <f t="shared" si="44"/>
        <v>13.140000999999808</v>
      </c>
      <c r="B659">
        <f t="shared" si="41"/>
        <v>-1.095875106858836</v>
      </c>
      <c r="C659" s="1">
        <f t="shared" si="42"/>
        <v>0.2893110282107327</v>
      </c>
      <c r="D659" s="1">
        <f t="shared" si="43"/>
        <v>9.179017989141784E-79</v>
      </c>
    </row>
    <row r="660" spans="1:4" ht="12.75">
      <c r="A660">
        <f t="shared" si="44"/>
        <v>13.160000999999808</v>
      </c>
      <c r="B660">
        <f t="shared" si="41"/>
        <v>-1.0942096432971555</v>
      </c>
      <c r="C660" s="1">
        <f t="shared" si="42"/>
        <v>0.2888713458304491</v>
      </c>
      <c r="D660" s="1">
        <f t="shared" si="43"/>
        <v>9.108616818200664E-79</v>
      </c>
    </row>
    <row r="661" spans="1:4" ht="12.75">
      <c r="A661">
        <f t="shared" si="44"/>
        <v>13.180000999999807</v>
      </c>
      <c r="B661">
        <f t="shared" si="41"/>
        <v>-1.0925492342527297</v>
      </c>
      <c r="C661" s="1">
        <f t="shared" si="42"/>
        <v>0.28843299784272064</v>
      </c>
      <c r="D661" s="1">
        <f t="shared" si="43"/>
        <v>9.037163167553341E-79</v>
      </c>
    </row>
    <row r="662" spans="1:4" ht="12.75">
      <c r="A662">
        <f t="shared" si="44"/>
        <v>13.200000999999807</v>
      </c>
      <c r="B662">
        <f t="shared" si="41"/>
        <v>-1.0908938567504813</v>
      </c>
      <c r="C662" s="1">
        <f t="shared" si="42"/>
        <v>0.2879959781821271</v>
      </c>
      <c r="D662" s="1">
        <f t="shared" si="43"/>
        <v>8.964666878004363E-79</v>
      </c>
    </row>
    <row r="663" spans="1:4" ht="12.75">
      <c r="A663">
        <f t="shared" si="44"/>
        <v>13.220000999999806</v>
      </c>
      <c r="B663">
        <f t="shared" si="41"/>
        <v>-1.0892434879543664</v>
      </c>
      <c r="C663" s="1">
        <f t="shared" si="42"/>
        <v>0.2875602808199528</v>
      </c>
      <c r="D663" s="1">
        <f t="shared" si="43"/>
        <v>8.89113788064751E-79</v>
      </c>
    </row>
    <row r="664" spans="1:4" ht="12.75">
      <c r="A664">
        <f t="shared" si="44"/>
        <v>13.240000999999806</v>
      </c>
      <c r="B664">
        <f t="shared" si="41"/>
        <v>-1.0875981051663222</v>
      </c>
      <c r="C664" s="1">
        <f t="shared" si="42"/>
        <v>0.28712589976390906</v>
      </c>
      <c r="D664" s="1">
        <f t="shared" si="43"/>
        <v>8.816586195313705E-79</v>
      </c>
    </row>
    <row r="665" spans="1:4" ht="12.75">
      <c r="A665">
        <f t="shared" si="44"/>
        <v>13.260000999999805</v>
      </c>
      <c r="B665">
        <f t="shared" si="41"/>
        <v>-1.0859576858252282</v>
      </c>
      <c r="C665" s="1">
        <f t="shared" si="42"/>
        <v>0.28669282905786025</v>
      </c>
      <c r="D665" s="1">
        <f t="shared" si="43"/>
        <v>8.741021929018126E-79</v>
      </c>
    </row>
    <row r="666" spans="1:4" ht="12.75">
      <c r="A666">
        <f t="shared" si="44"/>
        <v>13.280000999999805</v>
      </c>
      <c r="B666">
        <f t="shared" si="41"/>
        <v>-1.0843222075058738</v>
      </c>
      <c r="C666" s="1">
        <f t="shared" si="42"/>
        <v>0.2862610627815507</v>
      </c>
      <c r="D666" s="1">
        <f t="shared" si="43"/>
        <v>8.664455274406669E-79</v>
      </c>
    </row>
    <row r="667" spans="1:4" ht="12.75">
      <c r="A667">
        <f t="shared" si="44"/>
        <v>13.300000999999805</v>
      </c>
      <c r="B667">
        <f t="shared" si="41"/>
        <v>-1.0826916479179371</v>
      </c>
      <c r="C667" s="1">
        <f t="shared" si="42"/>
        <v>0.2858305950503354</v>
      </c>
      <c r="D667" s="1">
        <f t="shared" si="43"/>
        <v>8.586896508201978E-79</v>
      </c>
    </row>
    <row r="668" spans="1:4" ht="12.75">
      <c r="A668">
        <f t="shared" si="44"/>
        <v>13.320000999999804</v>
      </c>
      <c r="B668">
        <f t="shared" si="41"/>
        <v>-1.081065984904972</v>
      </c>
      <c r="C668" s="1">
        <f t="shared" si="42"/>
        <v>0.2854014200149126</v>
      </c>
      <c r="D668" s="1">
        <f t="shared" si="43"/>
        <v>8.508355989649205E-79</v>
      </c>
    </row>
    <row r="669" spans="1:4" ht="12.75">
      <c r="A669">
        <f t="shared" si="44"/>
        <v>13.340000999999804</v>
      </c>
      <c r="B669">
        <f t="shared" si="41"/>
        <v>-1.0794451964434044</v>
      </c>
      <c r="C669" s="1">
        <f t="shared" si="42"/>
        <v>0.2849735318610588</v>
      </c>
      <c r="D669" s="1">
        <f t="shared" si="43"/>
        <v>8.428844158961682E-79</v>
      </c>
    </row>
    <row r="670" spans="1:4" ht="12.75">
      <c r="A670">
        <f t="shared" si="44"/>
        <v>13.360000999999803</v>
      </c>
      <c r="B670">
        <f t="shared" si="41"/>
        <v>-1.0778292606415383</v>
      </c>
      <c r="C670" s="1">
        <f t="shared" si="42"/>
        <v>0.2845469248093661</v>
      </c>
      <c r="D670" s="1">
        <f t="shared" si="43"/>
        <v>8.348371535766695E-79</v>
      </c>
    </row>
    <row r="671" spans="1:4" ht="12.75">
      <c r="A671">
        <f t="shared" si="44"/>
        <v>13.380000999999803</v>
      </c>
      <c r="B671">
        <f t="shared" si="41"/>
        <v>-1.0762181557385693</v>
      </c>
      <c r="C671" s="1">
        <f t="shared" si="42"/>
        <v>0.2841215931149823</v>
      </c>
      <c r="D671" s="1">
        <f t="shared" si="43"/>
        <v>8.26694871755151E-79</v>
      </c>
    </row>
    <row r="672" spans="1:4" ht="12.75">
      <c r="A672">
        <f t="shared" si="44"/>
        <v>13.400000999999802</v>
      </c>
      <c r="B672">
        <f t="shared" si="41"/>
        <v>-1.0746118601036085</v>
      </c>
      <c r="C672" s="1">
        <f t="shared" si="42"/>
        <v>0.2836975310673527</v>
      </c>
      <c r="D672" s="1">
        <f t="shared" si="43"/>
        <v>8.18458637810985E-79</v>
      </c>
    </row>
    <row r="673" spans="1:4" ht="12.75">
      <c r="A673">
        <f t="shared" si="44"/>
        <v>13.420000999999802</v>
      </c>
      <c r="B673">
        <f t="shared" si="41"/>
        <v>-1.0730103522347139</v>
      </c>
      <c r="C673" s="1">
        <f t="shared" si="42"/>
        <v>0.2832747329899645</v>
      </c>
      <c r="D673" s="1">
        <f t="shared" si="43"/>
        <v>8.101295265988993E-79</v>
      </c>
    </row>
    <row r="674" spans="1:4" ht="12.75">
      <c r="A674">
        <f t="shared" si="44"/>
        <v>13.440000999999802</v>
      </c>
      <c r="B674">
        <f t="shared" si="41"/>
        <v>-1.0714136107579317</v>
      </c>
      <c r="C674" s="1">
        <f t="shared" si="42"/>
        <v>0.282853193240094</v>
      </c>
      <c r="D674" s="1">
        <f t="shared" si="43"/>
        <v>8.017086202937646E-79</v>
      </c>
    </row>
    <row r="675" spans="1:4" ht="12.75">
      <c r="A675">
        <f t="shared" si="44"/>
        <v>13.460000999999801</v>
      </c>
      <c r="B675">
        <f t="shared" si="41"/>
        <v>-1.0698216144263446</v>
      </c>
      <c r="C675" s="1">
        <f t="shared" si="42"/>
        <v>0.282432906208555</v>
      </c>
      <c r="D675" s="1">
        <f t="shared" si="43"/>
        <v>7.931970082354781E-79</v>
      </c>
    </row>
    <row r="676" spans="1:4" ht="12.75">
      <c r="A676">
        <f t="shared" si="44"/>
        <v>13.4800009999998</v>
      </c>
      <c r="B676">
        <f t="shared" si="41"/>
        <v>-1.06823434211913</v>
      </c>
      <c r="C676" s="1">
        <f t="shared" si="42"/>
        <v>0.28201386631945036</v>
      </c>
      <c r="D676" s="1">
        <f t="shared" si="43"/>
        <v>7.845957867739601E-79</v>
      </c>
    </row>
    <row r="677" spans="1:4" ht="12.75">
      <c r="A677">
        <f t="shared" si="44"/>
        <v>13.5000009999998</v>
      </c>
      <c r="B677">
        <f t="shared" si="41"/>
        <v>-1.0666517728406253</v>
      </c>
      <c r="C677" s="1">
        <f t="shared" si="42"/>
        <v>0.2815960680299251</v>
      </c>
      <c r="D677" s="1">
        <f t="shared" si="43"/>
        <v>7.759060591142787E-79</v>
      </c>
    </row>
    <row r="678" spans="1:4" ht="12.75">
      <c r="A678">
        <f t="shared" si="44"/>
        <v>13.5200009999998</v>
      </c>
      <c r="B678">
        <f t="shared" si="41"/>
        <v>-1.0650738857194029</v>
      </c>
      <c r="C678" s="1">
        <f t="shared" si="42"/>
        <v>0.28117950582992235</v>
      </c>
      <c r="D678" s="1">
        <f t="shared" si="43"/>
        <v>7.671289351619206E-79</v>
      </c>
    </row>
    <row r="679" spans="1:4" ht="12.75">
      <c r="A679">
        <f t="shared" si="44"/>
        <v>13.5400009999998</v>
      </c>
      <c r="B679">
        <f t="shared" si="41"/>
        <v>-1.0635006600073527</v>
      </c>
      <c r="C679" s="1">
        <f t="shared" si="42"/>
        <v>0.2807641742419411</v>
      </c>
      <c r="D679" s="1">
        <f t="shared" si="43"/>
        <v>7.582655313682242E-79</v>
      </c>
    </row>
    <row r="680" spans="1:4" ht="12.75">
      <c r="A680">
        <f t="shared" si="44"/>
        <v>13.560000999999799</v>
      </c>
      <c r="B680">
        <f t="shared" si="41"/>
        <v>-1.0619320750787713</v>
      </c>
      <c r="C680" s="1">
        <f t="shared" si="42"/>
        <v>0.28035006782079563</v>
      </c>
      <c r="D680" s="1">
        <f t="shared" si="43"/>
        <v>7.493169705759903E-79</v>
      </c>
    </row>
    <row r="681" spans="1:4" ht="12.75">
      <c r="A681">
        <f t="shared" si="44"/>
        <v>13.580000999999799</v>
      </c>
      <c r="B681">
        <f t="shared" si="41"/>
        <v>-1.0603681104294627</v>
      </c>
      <c r="C681" s="1">
        <f t="shared" si="42"/>
        <v>0.2799371811533782</v>
      </c>
      <c r="D681" s="1">
        <f t="shared" si="43"/>
        <v>7.402843818652868E-79</v>
      </c>
    </row>
    <row r="682" spans="1:4" ht="12.75">
      <c r="A682">
        <f t="shared" si="44"/>
        <v>13.600000999999798</v>
      </c>
      <c r="B682">
        <f t="shared" si="41"/>
        <v>-1.0588087456758433</v>
      </c>
      <c r="C682" s="1">
        <f t="shared" si="42"/>
        <v>0.27952550885842264</v>
      </c>
      <c r="D682" s="1">
        <f t="shared" si="43"/>
        <v>7.311689003994639E-79</v>
      </c>
    </row>
    <row r="683" spans="1:4" ht="12.75">
      <c r="A683">
        <f t="shared" si="44"/>
        <v>13.620000999999798</v>
      </c>
      <c r="B683">
        <f t="shared" si="41"/>
        <v>-1.0572539605540567</v>
      </c>
      <c r="C683" s="1">
        <f t="shared" si="42"/>
        <v>0.279115045586271</v>
      </c>
      <c r="D683" s="1">
        <f t="shared" si="43"/>
        <v>7.219716672713947E-79</v>
      </c>
    </row>
    <row r="684" spans="1:4" ht="12.75">
      <c r="A684">
        <f t="shared" si="44"/>
        <v>13.640000999999797</v>
      </c>
      <c r="B684">
        <f t="shared" si="41"/>
        <v>-1.0557037349190967</v>
      </c>
      <c r="C684" s="1">
        <f t="shared" si="42"/>
        <v>0.27870578601864154</v>
      </c>
      <c r="D684" s="1">
        <f t="shared" si="43"/>
        <v>7.126938293499566E-79</v>
      </c>
    </row>
    <row r="685" spans="1:4" ht="12.75">
      <c r="A685">
        <f t="shared" si="44"/>
        <v>13.660000999999797</v>
      </c>
      <c r="B685">
        <f t="shared" si="41"/>
        <v>-1.054158048743936</v>
      </c>
      <c r="C685" s="1">
        <f t="shared" si="42"/>
        <v>0.2782977248683991</v>
      </c>
      <c r="D685" s="1">
        <f t="shared" si="43"/>
        <v>7.033365391267691E-79</v>
      </c>
    </row>
    <row r="686" spans="1:4" ht="12.75">
      <c r="A686">
        <f t="shared" si="44"/>
        <v>13.680000999999796</v>
      </c>
      <c r="B686">
        <f t="shared" si="41"/>
        <v>-1.0526168821186648</v>
      </c>
      <c r="C686" s="1">
        <f t="shared" si="42"/>
        <v>0.2778908568793275</v>
      </c>
      <c r="D686" s="1">
        <f t="shared" si="43"/>
        <v>6.939009545632047E-79</v>
      </c>
    </row>
    <row r="687" spans="1:4" ht="12.75">
      <c r="A687">
        <f t="shared" si="44"/>
        <v>13.700000999999796</v>
      </c>
      <c r="B687">
        <f t="shared" si="41"/>
        <v>-1.051080215249635</v>
      </c>
      <c r="C687" s="1">
        <f t="shared" si="42"/>
        <v>0.2774851768259037</v>
      </c>
      <c r="D687" s="1">
        <f t="shared" si="43"/>
        <v>6.843882389376841E-79</v>
      </c>
    </row>
    <row r="688" spans="1:4" ht="12.75">
      <c r="A688">
        <f t="shared" si="44"/>
        <v>13.720000999999796</v>
      </c>
      <c r="B688">
        <f t="shared" si="41"/>
        <v>-1.0495480284586143</v>
      </c>
      <c r="C688" s="1">
        <f t="shared" si="42"/>
        <v>0.2770806795130742</v>
      </c>
      <c r="D688" s="1">
        <f t="shared" si="43"/>
        <v>6.747995606932749E-79</v>
      </c>
    </row>
    <row r="689" spans="1:4" ht="12.75">
      <c r="A689">
        <f t="shared" si="44"/>
        <v>13.740000999999795</v>
      </c>
      <c r="B689">
        <f t="shared" si="41"/>
        <v>-1.0480203021819443</v>
      </c>
      <c r="C689" s="1">
        <f t="shared" si="42"/>
        <v>0.2766773597760333</v>
      </c>
      <c r="D689" s="1">
        <f t="shared" si="43"/>
        <v>6.651360932856057E-79</v>
      </c>
    </row>
    <row r="690" spans="1:4" ht="12.75">
      <c r="A690">
        <f t="shared" si="44"/>
        <v>13.760000999999795</v>
      </c>
      <c r="B690">
        <f t="shared" si="41"/>
        <v>-1.0464970169697092</v>
      </c>
      <c r="C690" s="1">
        <f t="shared" si="42"/>
        <v>0.27627521248000325</v>
      </c>
      <c r="D690" s="1">
        <f t="shared" si="43"/>
        <v>6.553990150311108E-79</v>
      </c>
    </row>
    <row r="691" spans="1:4" ht="12.75">
      <c r="A691">
        <f t="shared" si="44"/>
        <v>13.780000999999794</v>
      </c>
      <c r="B691">
        <f t="shared" si="41"/>
        <v>-1.04497815348491</v>
      </c>
      <c r="C691" s="1">
        <f t="shared" si="42"/>
        <v>0.27587423252001625</v>
      </c>
      <c r="D691" s="1">
        <f t="shared" si="43"/>
        <v>6.455895089556206E-79</v>
      </c>
    </row>
    <row r="692" spans="1:4" ht="12.75">
      <c r="A692">
        <f t="shared" si="44"/>
        <v>13.800000999999794</v>
      </c>
      <c r="B692">
        <f t="shared" si="41"/>
        <v>-1.0434636925026466</v>
      </c>
      <c r="C692" s="1">
        <f t="shared" si="42"/>
        <v>0.27547441482069873</v>
      </c>
      <c r="D692" s="1">
        <f t="shared" si="43"/>
        <v>6.35708762643311E-79</v>
      </c>
    </row>
    <row r="693" spans="1:4" ht="12.75">
      <c r="A693">
        <f t="shared" si="44"/>
        <v>13.820000999999793</v>
      </c>
      <c r="B693">
        <f t="shared" si="41"/>
        <v>-1.0419536149093054</v>
      </c>
      <c r="C693" s="1">
        <f t="shared" si="42"/>
        <v>0.27507575433605663</v>
      </c>
      <c r="D693" s="1">
        <f t="shared" si="43"/>
        <v>6.25757968086026E-79</v>
      </c>
    </row>
    <row r="694" spans="1:4" ht="12.75">
      <c r="A694">
        <f t="shared" si="44"/>
        <v>13.840000999999793</v>
      </c>
      <c r="B694">
        <f t="shared" si="41"/>
        <v>-1.0404479017017567</v>
      </c>
      <c r="C694" s="1">
        <f t="shared" si="42"/>
        <v>0.2746782460492638</v>
      </c>
      <c r="D694" s="1">
        <f t="shared" si="43"/>
        <v>6.157383215329877E-79</v>
      </c>
    </row>
    <row r="695" spans="1:4" ht="12.75">
      <c r="A695">
        <f t="shared" si="44"/>
        <v>13.860000999999793</v>
      </c>
      <c r="B695">
        <f t="shared" si="41"/>
        <v>-1.0389465339865571</v>
      </c>
      <c r="C695" s="1">
        <f t="shared" si="42"/>
        <v>0.2742818849724511</v>
      </c>
      <c r="D695" s="1">
        <f t="shared" si="43"/>
        <v>6.056510233409075E-79</v>
      </c>
    </row>
    <row r="696" spans="1:4" ht="12.75">
      <c r="A696">
        <f t="shared" si="44"/>
        <v>13.880000999999792</v>
      </c>
      <c r="B696">
        <f t="shared" si="41"/>
        <v>-1.0374494929791587</v>
      </c>
      <c r="C696" s="1">
        <f t="shared" si="42"/>
        <v>0.2738866661464979</v>
      </c>
      <c r="D696" s="1">
        <f t="shared" si="43"/>
        <v>5.954972778245112E-79</v>
      </c>
    </row>
    <row r="697" spans="1:4" ht="12.75">
      <c r="A697">
        <f t="shared" si="44"/>
        <v>13.900000999999792</v>
      </c>
      <c r="B697">
        <f t="shared" si="41"/>
        <v>-1.0359567600031263</v>
      </c>
      <c r="C697" s="1">
        <f t="shared" si="42"/>
        <v>0.2734925846408254</v>
      </c>
      <c r="D697" s="1">
        <f t="shared" si="43"/>
        <v>5.852782931074931E-79</v>
      </c>
    </row>
    <row r="698" spans="1:4" ht="12.75">
      <c r="A698">
        <f t="shared" si="44"/>
        <v>13.920000999999791</v>
      </c>
      <c r="B698">
        <f t="shared" si="41"/>
        <v>-1.0344683164893607</v>
      </c>
      <c r="C698" s="1">
        <f t="shared" si="42"/>
        <v>0.2730996355531912</v>
      </c>
      <c r="D698" s="1">
        <f t="shared" si="43"/>
        <v>5.749952809739096E-79</v>
      </c>
    </row>
    <row r="699" spans="1:4" ht="12.75">
      <c r="A699">
        <f t="shared" si="44"/>
        <v>13.940000999999791</v>
      </c>
      <c r="B699">
        <f t="shared" si="41"/>
        <v>-1.032984143975328</v>
      </c>
      <c r="C699" s="1">
        <f t="shared" si="42"/>
        <v>0.2727078140094866</v>
      </c>
      <c r="D699" s="1">
        <f t="shared" si="43"/>
        <v>5.646494567200285E-79</v>
      </c>
    </row>
    <row r="700" spans="1:4" ht="12.75">
      <c r="A700">
        <f t="shared" si="44"/>
        <v>13.96000099999979</v>
      </c>
      <c r="B700">
        <f t="shared" si="41"/>
        <v>-1.0315042241042975</v>
      </c>
      <c r="C700" s="1">
        <f t="shared" si="42"/>
        <v>0.2723171151635346</v>
      </c>
      <c r="D700" s="1">
        <f t="shared" si="43"/>
        <v>5.542420390066446E-79</v>
      </c>
    </row>
    <row r="701" spans="1:4" ht="12.75">
      <c r="A701">
        <f t="shared" si="44"/>
        <v>13.98000099999979</v>
      </c>
      <c r="B701">
        <f t="shared" si="41"/>
        <v>-1.0300285386245835</v>
      </c>
      <c r="C701" s="1">
        <f t="shared" si="42"/>
        <v>0.2719275341968901</v>
      </c>
      <c r="D701" s="1">
        <f t="shared" si="43"/>
        <v>5.437742497118757E-79</v>
      </c>
    </row>
    <row r="702" spans="1:4" ht="12.75">
      <c r="A702">
        <f t="shared" si="44"/>
        <v>14.00000099999979</v>
      </c>
      <c r="B702">
        <f t="shared" si="41"/>
        <v>-1.0285570693887962</v>
      </c>
      <c r="C702" s="1">
        <f t="shared" si="42"/>
        <v>0.2715390663186422</v>
      </c>
      <c r="D702" s="1">
        <f t="shared" si="43"/>
        <v>5.332473137844499E-79</v>
      </c>
    </row>
    <row r="703" spans="1:4" ht="12.75">
      <c r="A703">
        <f t="shared" si="44"/>
        <v>14.02000099999979</v>
      </c>
      <c r="B703">
        <f t="shared" si="41"/>
        <v>-1.0270897983530969</v>
      </c>
      <c r="C703" s="1">
        <f t="shared" si="42"/>
        <v>0.2711517067652176</v>
      </c>
      <c r="D703" s="1">
        <f t="shared" si="43"/>
        <v>5.226624590974991E-79</v>
      </c>
    </row>
    <row r="704" spans="1:4" ht="12.75">
      <c r="A704">
        <f t="shared" si="44"/>
        <v>14.040000999999789</v>
      </c>
      <c r="B704">
        <f t="shared" si="41"/>
        <v>-1.025626707576461</v>
      </c>
      <c r="C704" s="1">
        <f t="shared" si="42"/>
        <v>0.2707654508001857</v>
      </c>
      <c r="D704" s="1">
        <f t="shared" si="43"/>
        <v>5.120209163028687E-79</v>
      </c>
    </row>
    <row r="705" spans="1:4" ht="12.75">
      <c r="A705">
        <f t="shared" si="44"/>
        <v>14.060000999999788</v>
      </c>
      <c r="B705">
        <f t="shared" si="41"/>
        <v>-1.0241677792199457</v>
      </c>
      <c r="C705" s="1">
        <f t="shared" si="42"/>
        <v>0.2703802937140657</v>
      </c>
      <c r="D705" s="1">
        <f t="shared" si="43"/>
        <v>5.013239186859567E-79</v>
      </c>
    </row>
    <row r="706" spans="1:4" ht="12.75">
      <c r="A706">
        <f t="shared" si="44"/>
        <v>14.080000999999788</v>
      </c>
      <c r="B706">
        <f t="shared" si="41"/>
        <v>-1.0227129955459675</v>
      </c>
      <c r="C706" s="1">
        <f t="shared" si="42"/>
        <v>0.26999623082413543</v>
      </c>
      <c r="D706" s="1">
        <f t="shared" si="43"/>
        <v>4.9057270202109414E-79</v>
      </c>
    </row>
    <row r="707" spans="1:4" ht="12.75">
      <c r="A707">
        <f t="shared" si="44"/>
        <v>14.100000999999788</v>
      </c>
      <c r="B707">
        <f aca="true" t="shared" si="45" ref="B707:B770">-14.3998/A707+3.78*$E$6*($E$6+1)/A707^2</f>
        <v>-1.0212623389175801</v>
      </c>
      <c r="C707" s="1">
        <f aca="true" t="shared" si="46" ref="C707:C770">0.264*($E$2-B707)</f>
        <v>0.26961325747424114</v>
      </c>
      <c r="D707" s="1">
        <f aca="true" t="shared" si="47" ref="D707:D770">(-(1+0.0004*C709/12)*D709+(2-0.004*C708/12)*D708)/(1+0.0004*C707/12)</f>
        <v>4.7976850442747824E-79</v>
      </c>
    </row>
    <row r="708" spans="1:4" ht="12.75">
      <c r="A708">
        <f aca="true" t="shared" si="48" ref="A708:A771">+A707+0.02</f>
        <v>14.120000999999787</v>
      </c>
      <c r="B708">
        <f t="shared" si="45"/>
        <v>-1.019815791797764</v>
      </c>
      <c r="C708" s="1">
        <f t="shared" si="46"/>
        <v>0.2692313690346097</v>
      </c>
      <c r="D708" s="1">
        <f t="shared" si="47"/>
        <v>4.689125662256698E-79</v>
      </c>
    </row>
    <row r="709" spans="1:4" ht="12.75">
      <c r="A709">
        <f t="shared" si="48"/>
        <v>14.140000999999787</v>
      </c>
      <c r="B709">
        <f t="shared" si="45"/>
        <v>-1.0183733367487187</v>
      </c>
      <c r="C709" s="1">
        <f t="shared" si="46"/>
        <v>0.26885056090166176</v>
      </c>
      <c r="D709" s="1">
        <f t="shared" si="47"/>
        <v>4.58006129794667E-79</v>
      </c>
    </row>
    <row r="710" spans="1:4" ht="12.75">
      <c r="A710">
        <f t="shared" si="48"/>
        <v>14.160000999999786</v>
      </c>
      <c r="B710">
        <f t="shared" si="45"/>
        <v>-1.0169349564311625</v>
      </c>
      <c r="C710" s="1">
        <f t="shared" si="46"/>
        <v>0.2684708284978269</v>
      </c>
      <c r="D710" s="1">
        <f t="shared" si="47"/>
        <v>4.4705043942956647E-79</v>
      </c>
    </row>
    <row r="711" spans="1:4" ht="12.75">
      <c r="A711">
        <f t="shared" si="48"/>
        <v>14.180000999999786</v>
      </c>
      <c r="B711">
        <f t="shared" si="45"/>
        <v>-1.0155006336036378</v>
      </c>
      <c r="C711" s="1">
        <f t="shared" si="46"/>
        <v>0.2680921672713604</v>
      </c>
      <c r="D711" s="1">
        <f t="shared" si="47"/>
        <v>4.3604674119982227E-79</v>
      </c>
    </row>
    <row r="712" spans="1:4" ht="12.75">
      <c r="A712">
        <f t="shared" si="48"/>
        <v>14.200000999999785</v>
      </c>
      <c r="B712">
        <f t="shared" si="45"/>
        <v>-1.0140703511218216</v>
      </c>
      <c r="C712" s="1">
        <f t="shared" si="46"/>
        <v>0.26771457269616095</v>
      </c>
      <c r="D712" s="1">
        <f t="shared" si="47"/>
        <v>4.249962828081147E-79</v>
      </c>
    </row>
    <row r="713" spans="1:4" ht="12.75">
      <c r="A713">
        <f t="shared" si="48"/>
        <v>14.220000999999785</v>
      </c>
      <c r="B713">
        <f t="shared" si="45"/>
        <v>-1.012644091937843</v>
      </c>
      <c r="C713" s="1">
        <f t="shared" si="46"/>
        <v>0.2673380402715906</v>
      </c>
      <c r="D713" s="1">
        <f t="shared" si="47"/>
        <v>4.1390031344983907E-79</v>
      </c>
    </row>
    <row r="714" spans="1:4" ht="12.75">
      <c r="A714">
        <f t="shared" si="48"/>
        <v>14.240000999999785</v>
      </c>
      <c r="B714">
        <f t="shared" si="45"/>
        <v>-1.0112218390996053</v>
      </c>
      <c r="C714" s="1">
        <f t="shared" si="46"/>
        <v>0.2669625655222958</v>
      </c>
      <c r="D714" s="1">
        <f t="shared" si="47"/>
        <v>4.027600836732257E-79</v>
      </c>
    </row>
    <row r="715" spans="1:4" ht="12.75">
      <c r="A715">
        <f t="shared" si="48"/>
        <v>14.260000999999784</v>
      </c>
      <c r="B715">
        <f t="shared" si="45"/>
        <v>-1.0098035757501151</v>
      </c>
      <c r="C715" s="1">
        <f t="shared" si="46"/>
        <v>0.26658814399803044</v>
      </c>
      <c r="D715" s="1">
        <f t="shared" si="47"/>
        <v>3.915768452401008E-79</v>
      </c>
    </row>
    <row r="716" spans="1:4" ht="12.75">
      <c r="A716">
        <f t="shared" si="48"/>
        <v>14.280000999999784</v>
      </c>
      <c r="B716">
        <f t="shared" si="45"/>
        <v>-1.0083892851268161</v>
      </c>
      <c r="C716" s="1">
        <f t="shared" si="46"/>
        <v>0.2662147712734795</v>
      </c>
      <c r="D716" s="1">
        <f t="shared" si="47"/>
        <v>3.8035185098729956E-79</v>
      </c>
    </row>
    <row r="717" spans="1:4" ht="12.75">
      <c r="A717">
        <f t="shared" si="48"/>
        <v>14.300000999999783</v>
      </c>
      <c r="B717">
        <f t="shared" si="45"/>
        <v>-1.006978950560928</v>
      </c>
      <c r="C717" s="1">
        <f t="shared" si="46"/>
        <v>0.26584244294808496</v>
      </c>
      <c r="D717" s="1">
        <f t="shared" si="47"/>
        <v>3.690863546887405E-79</v>
      </c>
    </row>
    <row r="718" spans="1:4" ht="12.75">
      <c r="A718">
        <f t="shared" si="48"/>
        <v>14.320000999999783</v>
      </c>
      <c r="B718">
        <f t="shared" si="45"/>
        <v>-1.0055725554767923</v>
      </c>
      <c r="C718" s="1">
        <f t="shared" si="46"/>
        <v>0.2654711546458732</v>
      </c>
      <c r="D718" s="1">
        <f t="shared" si="47"/>
        <v>3.577816109181726E-79</v>
      </c>
    </row>
    <row r="719" spans="1:4" ht="12.75">
      <c r="A719">
        <f t="shared" si="48"/>
        <v>14.340000999999782</v>
      </c>
      <c r="B719">
        <f t="shared" si="45"/>
        <v>-1.0041700833912228</v>
      </c>
      <c r="C719" s="1">
        <f t="shared" si="46"/>
        <v>0.26510090201528286</v>
      </c>
      <c r="D719" s="1">
        <f t="shared" si="47"/>
        <v>3.464388749126035E-79</v>
      </c>
    </row>
    <row r="720" spans="1:4" ht="12.75">
      <c r="A720">
        <f t="shared" si="48"/>
        <v>14.360000999999782</v>
      </c>
      <c r="B720">
        <f t="shared" si="45"/>
        <v>-1.0027715179128622</v>
      </c>
      <c r="C720" s="1">
        <f t="shared" si="46"/>
        <v>0.26473168072899567</v>
      </c>
      <c r="D720" s="1">
        <f t="shared" si="47"/>
        <v>3.3505940243641977E-79</v>
      </c>
    </row>
    <row r="721" spans="1:4" ht="12.75">
      <c r="A721">
        <f t="shared" si="48"/>
        <v>14.380000999999782</v>
      </c>
      <c r="B721">
        <f t="shared" si="45"/>
        <v>-1.0013768427415422</v>
      </c>
      <c r="C721" s="1">
        <f t="shared" si="46"/>
        <v>0.2643634864837671</v>
      </c>
      <c r="D721" s="1">
        <f t="shared" si="47"/>
        <v>3.2364444964620826E-79</v>
      </c>
    </row>
    <row r="722" spans="1:4" ht="12.75">
      <c r="A722">
        <f t="shared" si="48"/>
        <v>14.400000999999781</v>
      </c>
      <c r="B722">
        <f t="shared" si="45"/>
        <v>-0.9999860416676513</v>
      </c>
      <c r="C722" s="1">
        <f t="shared" si="46"/>
        <v>0.26399631500025994</v>
      </c>
      <c r="D722" s="1">
        <f t="shared" si="47"/>
        <v>3.1219527295628785E-79</v>
      </c>
    </row>
    <row r="723" spans="1:4" ht="12.75">
      <c r="A723">
        <f t="shared" si="48"/>
        <v>14.42000099999978</v>
      </c>
      <c r="B723">
        <f t="shared" si="45"/>
        <v>-0.9985990985715063</v>
      </c>
      <c r="C723" s="1">
        <f t="shared" si="46"/>
        <v>0.2636301620228777</v>
      </c>
      <c r="D723" s="1">
        <f t="shared" si="47"/>
        <v>3.00713128904961E-79</v>
      </c>
    </row>
    <row r="724" spans="1:4" ht="12.75">
      <c r="A724">
        <f t="shared" si="48"/>
        <v>14.44000099999978</v>
      </c>
      <c r="B724">
        <f t="shared" si="45"/>
        <v>-0.99721599742273</v>
      </c>
      <c r="C724" s="1">
        <f t="shared" si="46"/>
        <v>0.2632650233196007</v>
      </c>
      <c r="D724" s="1">
        <f t="shared" si="47"/>
        <v>2.8919927402149425E-79</v>
      </c>
    </row>
    <row r="725" spans="1:4" ht="12.75">
      <c r="A725">
        <f t="shared" si="48"/>
        <v>14.46000099999978</v>
      </c>
      <c r="B725">
        <f t="shared" si="45"/>
        <v>-0.9958367222796333</v>
      </c>
      <c r="C725" s="1">
        <f t="shared" si="46"/>
        <v>0.2629008946818232</v>
      </c>
      <c r="D725" s="1">
        <f t="shared" si="47"/>
        <v>2.7765496469383695E-79</v>
      </c>
    </row>
    <row r="726" spans="1:4" ht="12.75">
      <c r="A726">
        <f t="shared" si="48"/>
        <v>14.48000099999978</v>
      </c>
      <c r="B726">
        <f t="shared" si="45"/>
        <v>-0.9944612572886025</v>
      </c>
      <c r="C726" s="1">
        <f t="shared" si="46"/>
        <v>0.2625377719241911</v>
      </c>
      <c r="D726" s="1">
        <f t="shared" si="47"/>
        <v>2.6608145703708606E-79</v>
      </c>
    </row>
    <row r="727" spans="1:4" ht="12.75">
      <c r="A727">
        <f t="shared" si="48"/>
        <v>14.500000999999779</v>
      </c>
      <c r="B727">
        <f t="shared" si="45"/>
        <v>-0.993089586683492</v>
      </c>
      <c r="C727" s="1">
        <f t="shared" si="46"/>
        <v>0.2621756508844419</v>
      </c>
      <c r="D727" s="1">
        <f t="shared" si="47"/>
        <v>2.5448000676270685E-79</v>
      </c>
    </row>
    <row r="728" spans="1:4" ht="12.75">
      <c r="A728">
        <f t="shared" si="48"/>
        <v>14.520000999999779</v>
      </c>
      <c r="B728">
        <f t="shared" si="45"/>
        <v>-0.9917216947850225</v>
      </c>
      <c r="C728" s="1">
        <f t="shared" si="46"/>
        <v>0.26181452742324596</v>
      </c>
      <c r="D728" s="1">
        <f t="shared" si="47"/>
        <v>2.428518690485173E-79</v>
      </c>
    </row>
    <row r="729" spans="1:4" ht="12.75">
      <c r="A729">
        <f t="shared" si="48"/>
        <v>14.540000999999778</v>
      </c>
      <c r="B729">
        <f t="shared" si="45"/>
        <v>-0.9903575660001825</v>
      </c>
      <c r="C729" s="1">
        <f t="shared" si="46"/>
        <v>0.2614543974240482</v>
      </c>
      <c r="D729" s="1">
        <f t="shared" si="47"/>
        <v>2.3119829840944458E-79</v>
      </c>
    </row>
    <row r="730" spans="1:4" ht="12.75">
      <c r="A730">
        <f t="shared" si="48"/>
        <v>14.560000999999778</v>
      </c>
      <c r="B730">
        <f t="shared" si="45"/>
        <v>-0.9889971848216371</v>
      </c>
      <c r="C730" s="1">
        <f t="shared" si="46"/>
        <v>0.26109525679291223</v>
      </c>
      <c r="D730" s="1">
        <f t="shared" si="47"/>
        <v>2.195205485690622E-79</v>
      </c>
    </row>
    <row r="731" spans="1:4" ht="12.75">
      <c r="A731">
        <f t="shared" si="48"/>
        <v>14.580000999999777</v>
      </c>
      <c r="B731">
        <f t="shared" si="45"/>
        <v>-0.9876405358271388</v>
      </c>
      <c r="C731" s="1">
        <f t="shared" si="46"/>
        <v>0.26073710145836465</v>
      </c>
      <c r="D731" s="1">
        <f t="shared" si="47"/>
        <v>2.0781987233191535E-79</v>
      </c>
    </row>
    <row r="732" spans="1:4" ht="12.75">
      <c r="A732">
        <f t="shared" si="48"/>
        <v>14.600000999999777</v>
      </c>
      <c r="B732">
        <f t="shared" si="45"/>
        <v>-0.9862876036789464</v>
      </c>
      <c r="C732" s="1">
        <f t="shared" si="46"/>
        <v>0.2603799273712419</v>
      </c>
      <c r="D732" s="1">
        <f t="shared" si="47"/>
        <v>1.9609752145664292E-79</v>
      </c>
    </row>
    <row r="733" spans="1:4" ht="12.75">
      <c r="A733">
        <f t="shared" si="48"/>
        <v>14.620000999999776</v>
      </c>
      <c r="B733">
        <f t="shared" si="45"/>
        <v>-0.9849383731232454</v>
      </c>
      <c r="C733" s="1">
        <f t="shared" si="46"/>
        <v>0.2600237305045368</v>
      </c>
      <c r="D733" s="1">
        <f t="shared" si="47"/>
        <v>1.8435474652990343E-79</v>
      </c>
    </row>
    <row r="734" spans="1:4" ht="12.75">
      <c r="A734">
        <f t="shared" si="48"/>
        <v>14.640000999999776</v>
      </c>
      <c r="B734">
        <f t="shared" si="45"/>
        <v>-0.983592828989576</v>
      </c>
      <c r="C734" s="1">
        <f t="shared" si="46"/>
        <v>0.2596685068532481</v>
      </c>
      <c r="D734" s="1">
        <f t="shared" si="47"/>
        <v>1.7259279684111286E-79</v>
      </c>
    </row>
    <row r="735" spans="1:4" ht="12.75">
      <c r="A735">
        <f t="shared" si="48"/>
        <v>14.660000999999776</v>
      </c>
      <c r="B735">
        <f t="shared" si="45"/>
        <v>-0.9822509561902637</v>
      </c>
      <c r="C735" s="1">
        <f t="shared" si="46"/>
        <v>0.2593142524342296</v>
      </c>
      <c r="D735" s="1">
        <f t="shared" si="47"/>
        <v>1.6081292025800162E-79</v>
      </c>
    </row>
    <row r="736" spans="1:4" ht="12.75">
      <c r="A736">
        <f t="shared" si="48"/>
        <v>14.680000999999775</v>
      </c>
      <c r="B736">
        <f t="shared" si="45"/>
        <v>-0.9809127397198557</v>
      </c>
      <c r="C736" s="1">
        <f t="shared" si="46"/>
        <v>0.2589609632860419</v>
      </c>
      <c r="D736" s="1">
        <f t="shared" si="47"/>
        <v>1.490163631029981E-79</v>
      </c>
    </row>
    <row r="737" spans="1:4" ht="12.75">
      <c r="A737">
        <f t="shared" si="48"/>
        <v>14.700000999999775</v>
      </c>
      <c r="B737">
        <f t="shared" si="45"/>
        <v>-0.9795781646545617</v>
      </c>
      <c r="C737" s="1">
        <f t="shared" si="46"/>
        <v>0.2586086354688043</v>
      </c>
      <c r="D737" s="1">
        <f t="shared" si="47"/>
        <v>1.3720437003044598E-79</v>
      </c>
    </row>
    <row r="738" spans="1:4" ht="12.75">
      <c r="A738">
        <f t="shared" si="48"/>
        <v>14.720000999999774</v>
      </c>
      <c r="B738">
        <f t="shared" si="45"/>
        <v>-0.9782472161516987</v>
      </c>
      <c r="C738" s="1">
        <f t="shared" si="46"/>
        <v>0.2582572650640485</v>
      </c>
      <c r="D738" s="1">
        <f t="shared" si="47"/>
        <v>1.253781839046623E-79</v>
      </c>
    </row>
    <row r="739" spans="1:4" ht="12.75">
      <c r="A739">
        <f t="shared" si="48"/>
        <v>14.740000999999774</v>
      </c>
      <c r="B739">
        <f t="shared" si="45"/>
        <v>-0.9769198794491413</v>
      </c>
      <c r="C739" s="1">
        <f t="shared" si="46"/>
        <v>0.2579068481745733</v>
      </c>
      <c r="D739" s="1">
        <f t="shared" si="47"/>
        <v>1.1353904567884297E-79</v>
      </c>
    </row>
    <row r="740" spans="1:4" ht="12.75">
      <c r="A740">
        <f t="shared" si="48"/>
        <v>14.760000999999773</v>
      </c>
      <c r="B740">
        <f t="shared" si="45"/>
        <v>-0.9755961398647752</v>
      </c>
      <c r="C740" s="1">
        <f t="shared" si="46"/>
        <v>0.2575573809243007</v>
      </c>
      <c r="D740" s="1">
        <f t="shared" si="47"/>
        <v>1.0168819427482297E-79</v>
      </c>
    </row>
    <row r="741" spans="1:4" ht="12.75">
      <c r="A741">
        <f t="shared" si="48"/>
        <v>14.780000999999773</v>
      </c>
      <c r="B741">
        <f t="shared" si="45"/>
        <v>-0.9742759827959566</v>
      </c>
      <c r="C741" s="1">
        <f t="shared" si="46"/>
        <v>0.25720885945813254</v>
      </c>
      <c r="D741" s="1">
        <f t="shared" si="47"/>
        <v>8.982686646369725E-80</v>
      </c>
    </row>
    <row r="742" spans="1:4" ht="12.75">
      <c r="A742">
        <f t="shared" si="48"/>
        <v>14.800000999999773</v>
      </c>
      <c r="B742">
        <f t="shared" si="45"/>
        <v>-0.9729593937189749</v>
      </c>
      <c r="C742" s="1">
        <f t="shared" si="46"/>
        <v>0.2568612799418094</v>
      </c>
      <c r="D742" s="1">
        <f t="shared" si="47"/>
        <v>7.795629674730926E-80</v>
      </c>
    </row>
    <row r="743" spans="1:4" ht="12.75">
      <c r="A743">
        <f t="shared" si="48"/>
        <v>14.820000999999772</v>
      </c>
      <c r="B743">
        <f t="shared" si="45"/>
        <v>-0.9716463581885199</v>
      </c>
      <c r="C743" s="1">
        <f t="shared" si="46"/>
        <v>0.25651463856176926</v>
      </c>
      <c r="D743" s="1">
        <f t="shared" si="47"/>
        <v>6.6077717240613036E-80</v>
      </c>
    </row>
    <row r="744" spans="1:4" ht="12.75">
      <c r="A744">
        <f t="shared" si="48"/>
        <v>14.840000999999772</v>
      </c>
      <c r="B744">
        <f t="shared" si="45"/>
        <v>-0.9703368618371536</v>
      </c>
      <c r="C744" s="1">
        <f t="shared" si="46"/>
        <v>0.2561689315250086</v>
      </c>
      <c r="D744" s="1">
        <f t="shared" si="47"/>
        <v>5.419235755491535E-80</v>
      </c>
    </row>
    <row r="745" spans="1:4" ht="12.75">
      <c r="A745">
        <f t="shared" si="48"/>
        <v>14.860000999999771</v>
      </c>
      <c r="B745">
        <f t="shared" si="45"/>
        <v>-0.9690308903747868</v>
      </c>
      <c r="C745" s="1">
        <f t="shared" si="46"/>
        <v>0.25582415505894374</v>
      </c>
      <c r="D745" s="1">
        <f t="shared" si="47"/>
        <v>4.230144468200382E-80</v>
      </c>
    </row>
    <row r="746" spans="1:4" ht="12.75">
      <c r="A746">
        <f t="shared" si="48"/>
        <v>14.88000099999977</v>
      </c>
      <c r="B746">
        <f t="shared" si="45"/>
        <v>-0.9677284295881581</v>
      </c>
      <c r="C746" s="1">
        <f t="shared" si="46"/>
        <v>0.25548030541127376</v>
      </c>
      <c r="D746" s="1">
        <f t="shared" si="47"/>
        <v>3.0406202879166767E-80</v>
      </c>
    </row>
    <row r="747" spans="1:4" ht="12.75">
      <c r="A747">
        <f t="shared" si="48"/>
        <v>14.90000099999977</v>
      </c>
      <c r="B747">
        <f t="shared" si="45"/>
        <v>-0.9664294653403193</v>
      </c>
      <c r="C747" s="1">
        <f t="shared" si="46"/>
        <v>0.2551373788498443</v>
      </c>
      <c r="D747" s="1">
        <f t="shared" si="47"/>
        <v>1.8507853555110802E-80</v>
      </c>
    </row>
    <row r="748" spans="1:4" ht="12.75">
      <c r="A748">
        <f t="shared" si="48"/>
        <v>14.92000099999977</v>
      </c>
      <c r="B748">
        <f t="shared" si="45"/>
        <v>-0.9651339835701233</v>
      </c>
      <c r="C748" s="1">
        <f t="shared" si="46"/>
        <v>0.25479537166251254</v>
      </c>
      <c r="D748" s="1">
        <f t="shared" si="47"/>
        <v>6.607615156781517E-81</v>
      </c>
    </row>
    <row r="749" spans="1:4" ht="12.75">
      <c r="A749">
        <f t="shared" si="48"/>
        <v>14.94000099999977</v>
      </c>
      <c r="B749">
        <f t="shared" si="45"/>
        <v>-0.963841970291717</v>
      </c>
      <c r="C749" s="1">
        <f t="shared" si="46"/>
        <v>0.2544542801570133</v>
      </c>
      <c r="D749" s="1">
        <f t="shared" si="47"/>
        <v>-5.293296942907024E-81</v>
      </c>
    </row>
    <row r="750" spans="1:4" ht="12.75">
      <c r="A750">
        <f t="shared" si="48"/>
        <v>14.96000099999977</v>
      </c>
      <c r="B750">
        <f t="shared" si="45"/>
        <v>-0.9625534115940382</v>
      </c>
      <c r="C750" s="1">
        <f t="shared" si="46"/>
        <v>0.25411410066082607</v>
      </c>
      <c r="D750" s="1">
        <f t="shared" si="47"/>
        <v>-1.719367055642878E-80</v>
      </c>
    </row>
    <row r="751" spans="1:4" ht="12.75">
      <c r="A751">
        <f t="shared" si="48"/>
        <v>14.980000999999769</v>
      </c>
      <c r="B751">
        <f t="shared" si="45"/>
        <v>-0.9612682936403157</v>
      </c>
      <c r="C751" s="1">
        <f t="shared" si="46"/>
        <v>0.25377482952104335</v>
      </c>
      <c r="D751" s="1">
        <f t="shared" si="47"/>
        <v>-2.9092296792082963E-80</v>
      </c>
    </row>
    <row r="752" spans="1:4" ht="12.75">
      <c r="A752">
        <f t="shared" si="48"/>
        <v>15.000000999999768</v>
      </c>
      <c r="B752">
        <f t="shared" si="45"/>
        <v>-0.9599866026675747</v>
      </c>
      <c r="C752" s="1">
        <f t="shared" si="46"/>
        <v>0.25343646310423973</v>
      </c>
      <c r="D752" s="1">
        <f t="shared" si="47"/>
        <v>-4.098797016350693E-80</v>
      </c>
    </row>
    <row r="753" spans="1:4" ht="12.75">
      <c r="A753">
        <f t="shared" si="48"/>
        <v>15.020000999999768</v>
      </c>
      <c r="B753">
        <f t="shared" si="45"/>
        <v>-0.958708324986145</v>
      </c>
      <c r="C753" s="1">
        <f t="shared" si="46"/>
        <v>0.2530989977963423</v>
      </c>
      <c r="D753" s="1">
        <f t="shared" si="47"/>
        <v>-5.28794886982598E-80</v>
      </c>
    </row>
    <row r="754" spans="1:4" ht="12.75">
      <c r="A754">
        <f t="shared" si="48"/>
        <v>15.040000999999767</v>
      </c>
      <c r="B754">
        <f t="shared" si="45"/>
        <v>-0.957433446979174</v>
      </c>
      <c r="C754" s="1">
        <f t="shared" si="46"/>
        <v>0.2527624300025019</v>
      </c>
      <c r="D754" s="1">
        <f t="shared" si="47"/>
        <v>-6.4765654045472005E-80</v>
      </c>
    </row>
    <row r="755" spans="1:4" ht="12.75">
      <c r="A755">
        <f t="shared" si="48"/>
        <v>15.060000999999767</v>
      </c>
      <c r="B755">
        <f t="shared" si="45"/>
        <v>-0.9561619551021426</v>
      </c>
      <c r="C755" s="1">
        <f t="shared" si="46"/>
        <v>0.2524267561469657</v>
      </c>
      <c r="D755" s="1">
        <f t="shared" si="47"/>
        <v>-7.664527158255603E-80</v>
      </c>
    </row>
    <row r="756" spans="1:4" ht="12.75">
      <c r="A756">
        <f t="shared" si="48"/>
        <v>15.080000999999767</v>
      </c>
      <c r="B756">
        <f t="shared" si="45"/>
        <v>-0.9548938358823864</v>
      </c>
      <c r="C756" s="1">
        <f t="shared" si="46"/>
        <v>0.25209197267295</v>
      </c>
      <c r="D756" s="1">
        <f t="shared" si="47"/>
        <v>-8.851715052097398E-80</v>
      </c>
    </row>
    <row r="757" spans="1:4" ht="12.75">
      <c r="A757">
        <f t="shared" si="48"/>
        <v>15.100000999999766</v>
      </c>
      <c r="B757">
        <f t="shared" si="45"/>
        <v>-0.9536290759186191</v>
      </c>
      <c r="C757" s="1">
        <f t="shared" si="46"/>
        <v>0.25175807604251543</v>
      </c>
      <c r="D757" s="1">
        <f t="shared" si="47"/>
        <v>-1.0038010401105727E-79</v>
      </c>
    </row>
    <row r="758" spans="1:4" ht="12.75">
      <c r="A758">
        <f t="shared" si="48"/>
        <v>15.120000999999766</v>
      </c>
      <c r="B758">
        <f t="shared" si="45"/>
        <v>-0.9523676618804604</v>
      </c>
      <c r="C758" s="1">
        <f t="shared" si="46"/>
        <v>0.25142506273644155</v>
      </c>
      <c r="D758" s="1">
        <f t="shared" si="47"/>
        <v>-1.1223294924587448E-79</v>
      </c>
    </row>
    <row r="759" spans="1:4" ht="12.75">
      <c r="A759">
        <f t="shared" si="48"/>
        <v>15.140000999999765</v>
      </c>
      <c r="B759">
        <f t="shared" si="45"/>
        <v>-0.9511095805079686</v>
      </c>
      <c r="C759" s="1">
        <f t="shared" si="46"/>
        <v>0.2510929292541037</v>
      </c>
      <c r="D759" s="1">
        <f t="shared" si="47"/>
        <v>-1.24074507564143E-79</v>
      </c>
    </row>
    <row r="760" spans="1:4" ht="12.75">
      <c r="A760">
        <f t="shared" si="48"/>
        <v>15.160000999999765</v>
      </c>
      <c r="B760">
        <f t="shared" si="45"/>
        <v>-0.9498548186111745</v>
      </c>
      <c r="C760" s="1">
        <f t="shared" si="46"/>
        <v>0.2507616721133501</v>
      </c>
      <c r="D760" s="1">
        <f t="shared" si="47"/>
        <v>-1.3590360455218053E-79</v>
      </c>
    </row>
    <row r="761" spans="1:4" ht="12.75">
      <c r="A761">
        <f t="shared" si="48"/>
        <v>15.180000999999764</v>
      </c>
      <c r="B761">
        <f t="shared" si="45"/>
        <v>-0.9486033630696219</v>
      </c>
      <c r="C761" s="1">
        <f t="shared" si="46"/>
        <v>0.2504312878503802</v>
      </c>
      <c r="D761" s="1">
        <f t="shared" si="47"/>
        <v>-1.4771907014489263E-79</v>
      </c>
    </row>
    <row r="762" spans="1:4" ht="12.75">
      <c r="A762">
        <f t="shared" si="48"/>
        <v>15.200000999999764</v>
      </c>
      <c r="B762">
        <f t="shared" si="45"/>
        <v>-0.9473552008319095</v>
      </c>
      <c r="C762" s="1">
        <f t="shared" si="46"/>
        <v>0.2501017730196241</v>
      </c>
      <c r="D762" s="1">
        <f t="shared" si="47"/>
        <v>-1.595197387257922E-79</v>
      </c>
    </row>
    <row r="763" spans="1:4" ht="12.75">
      <c r="A763">
        <f t="shared" si="48"/>
        <v>15.220000999999764</v>
      </c>
      <c r="B763">
        <f t="shared" si="45"/>
        <v>-0.9461103189152369</v>
      </c>
      <c r="C763" s="1">
        <f t="shared" si="46"/>
        <v>0.24977312419362255</v>
      </c>
      <c r="D763" s="1">
        <f t="shared" si="47"/>
        <v>-1.7130444922604785E-79</v>
      </c>
    </row>
    <row r="764" spans="1:4" ht="12.75">
      <c r="A764">
        <f t="shared" si="48"/>
        <v>15.240000999999763</v>
      </c>
      <c r="B764">
        <f t="shared" si="45"/>
        <v>-0.9448687044049554</v>
      </c>
      <c r="C764" s="1">
        <f t="shared" si="46"/>
        <v>0.24944533796290824</v>
      </c>
      <c r="D764" s="1">
        <f t="shared" si="47"/>
        <v>-1.83072045222557E-79</v>
      </c>
    </row>
    <row r="765" spans="1:4" ht="12.75">
      <c r="A765">
        <f t="shared" si="48"/>
        <v>15.260000999999763</v>
      </c>
      <c r="B765">
        <f t="shared" si="45"/>
        <v>-0.9436303444541206</v>
      </c>
      <c r="C765" s="1">
        <f t="shared" si="46"/>
        <v>0.24911841093588785</v>
      </c>
      <c r="D765" s="1">
        <f t="shared" si="47"/>
        <v>-1.9482137503504093E-79</v>
      </c>
    </row>
    <row r="766" spans="1:4" ht="12.75">
      <c r="A766">
        <f t="shared" si="48"/>
        <v>15.280000999999762</v>
      </c>
      <c r="B766">
        <f t="shared" si="45"/>
        <v>-0.9423952262830496</v>
      </c>
      <c r="C766" s="1">
        <f t="shared" si="46"/>
        <v>0.2487923397387251</v>
      </c>
      <c r="D766" s="1">
        <f t="shared" si="47"/>
        <v>-2.0655129182215777E-79</v>
      </c>
    </row>
    <row r="767" spans="1:4" ht="12.75">
      <c r="A767">
        <f t="shared" si="48"/>
        <v>15.300000999999762</v>
      </c>
      <c r="B767">
        <f t="shared" si="45"/>
        <v>-0.9411633371788816</v>
      </c>
      <c r="C767" s="1">
        <f t="shared" si="46"/>
        <v>0.24846712101522475</v>
      </c>
      <c r="D767" s="1">
        <f t="shared" si="47"/>
        <v>-2.182606536766313E-79</v>
      </c>
    </row>
    <row r="768" spans="1:4" ht="12.75">
      <c r="A768">
        <f t="shared" si="48"/>
        <v>15.320000999999762</v>
      </c>
      <c r="B768">
        <f t="shared" si="45"/>
        <v>-0.9399346644951411</v>
      </c>
      <c r="C768" s="1">
        <f t="shared" si="46"/>
        <v>0.24814275142671727</v>
      </c>
      <c r="D768" s="1">
        <f t="shared" si="47"/>
        <v>-2.2994832371939143E-79</v>
      </c>
    </row>
    <row r="769" spans="1:4" ht="12.75">
      <c r="A769">
        <f t="shared" si="48"/>
        <v>15.340000999999761</v>
      </c>
      <c r="B769">
        <f t="shared" si="45"/>
        <v>-0.9387091956513057</v>
      </c>
      <c r="C769" s="1">
        <f t="shared" si="46"/>
        <v>0.24781922765194472</v>
      </c>
      <c r="D769" s="1">
        <f t="shared" si="47"/>
        <v>-2.416131701927244E-79</v>
      </c>
    </row>
    <row r="770" spans="1:4" ht="12.75">
      <c r="A770">
        <f t="shared" si="48"/>
        <v>15.36000099999976</v>
      </c>
      <c r="B770">
        <f t="shared" si="45"/>
        <v>-0.9374869181323767</v>
      </c>
      <c r="C770" s="1">
        <f t="shared" si="46"/>
        <v>0.24749654638694746</v>
      </c>
      <c r="D770" s="1">
        <f t="shared" si="47"/>
        <v>-2.5325406655242937E-79</v>
      </c>
    </row>
    <row r="771" spans="1:4" ht="12.75">
      <c r="A771">
        <f t="shared" si="48"/>
        <v>15.38000099999976</v>
      </c>
      <c r="B771">
        <f aca="true" t="shared" si="49" ref="B771:B834">-14.3998/A771+3.78*$E$6*($E$6+1)/A771^2</f>
        <v>-0.936267819488453</v>
      </c>
      <c r="C771" s="1">
        <f aca="true" t="shared" si="50" ref="C771:C834">0.264*($E$2-B771)</f>
        <v>0.2471747043449516</v>
      </c>
      <c r="D771" s="1">
        <f aca="true" t="shared" si="51" ref="D771:D834">(-(1+0.0004*C773/12)*D773+(2-0.004*C772/12)*D772)/(1+0.0004*C771/12)</f>
        <v>-2.648698915589788E-79</v>
      </c>
    </row>
    <row r="772" spans="1:4" ht="12.75">
      <c r="A772">
        <f aca="true" t="shared" si="52" ref="A772:A835">+A771+0.02</f>
        <v>15.40000099999976</v>
      </c>
      <c r="B772">
        <f t="shared" si="49"/>
        <v>-0.9350518873343077</v>
      </c>
      <c r="C772" s="1">
        <f t="shared" si="50"/>
        <v>0.24685369825625725</v>
      </c>
      <c r="D772" s="1">
        <f t="shared" si="51"/>
        <v>-2.764595293676805E-79</v>
      </c>
    </row>
    <row r="773" spans="1:4" ht="12.75">
      <c r="A773">
        <f t="shared" si="52"/>
        <v>15.42000099999976</v>
      </c>
      <c r="B773">
        <f t="shared" si="49"/>
        <v>-0.93383910934897</v>
      </c>
      <c r="C773" s="1">
        <f t="shared" si="50"/>
        <v>0.24653352486812807</v>
      </c>
      <c r="D773" s="1">
        <f t="shared" si="51"/>
        <v>-2.8802186961783827E-79</v>
      </c>
    </row>
    <row r="774" spans="1:4" ht="12.75">
      <c r="A774">
        <f t="shared" si="52"/>
        <v>15.440000999999759</v>
      </c>
      <c r="B774">
        <f t="shared" si="49"/>
        <v>-0.9326294732753078</v>
      </c>
      <c r="C774" s="1">
        <f t="shared" si="50"/>
        <v>0.24621418094468125</v>
      </c>
      <c r="D774" s="1">
        <f t="shared" si="51"/>
        <v>-2.995558075209094E-79</v>
      </c>
    </row>
    <row r="775" spans="1:4" ht="12.75">
      <c r="A775">
        <f t="shared" si="52"/>
        <v>15.460000999999759</v>
      </c>
      <c r="B775">
        <f t="shared" si="49"/>
        <v>-0.9314229669196157</v>
      </c>
      <c r="C775" s="1">
        <f t="shared" si="50"/>
        <v>0.24589566326677856</v>
      </c>
      <c r="D775" s="1">
        <f t="shared" si="51"/>
        <v>-3.110602439476567E-79</v>
      </c>
    </row>
    <row r="776" spans="1:4" ht="12.75">
      <c r="A776">
        <f t="shared" si="52"/>
        <v>15.480000999999758</v>
      </c>
      <c r="B776">
        <f t="shared" si="49"/>
        <v>-0.9302195781512046</v>
      </c>
      <c r="C776" s="1">
        <f t="shared" si="50"/>
        <v>0.24557796863191803</v>
      </c>
      <c r="D776" s="1">
        <f t="shared" si="51"/>
        <v>-3.2253408551429244E-79</v>
      </c>
    </row>
    <row r="777" spans="1:4" ht="12.75">
      <c r="A777">
        <f t="shared" si="52"/>
        <v>15.500000999999758</v>
      </c>
      <c r="B777">
        <f t="shared" si="49"/>
        <v>-0.9290192949019955</v>
      </c>
      <c r="C777" s="1">
        <f t="shared" si="50"/>
        <v>0.24526109385412684</v>
      </c>
      <c r="D777" s="1">
        <f t="shared" si="51"/>
        <v>-3.3397624466761353E-79</v>
      </c>
    </row>
    <row r="778" spans="1:4" ht="12.75">
      <c r="A778">
        <f t="shared" si="52"/>
        <v>15.520000999999757</v>
      </c>
      <c r="B778">
        <f t="shared" si="49"/>
        <v>-0.9278221051661161</v>
      </c>
      <c r="C778" s="1">
        <f t="shared" si="50"/>
        <v>0.24494503576385465</v>
      </c>
      <c r="D778" s="1">
        <f t="shared" si="51"/>
        <v>-3.4538563976912445E-79</v>
      </c>
    </row>
    <row r="779" spans="1:4" ht="12.75">
      <c r="A779">
        <f t="shared" si="52"/>
        <v>15.540000999999757</v>
      </c>
      <c r="B779">
        <f t="shared" si="49"/>
        <v>-0.9266279969994999</v>
      </c>
      <c r="C779" s="1">
        <f t="shared" si="50"/>
        <v>0.24462979120786799</v>
      </c>
      <c r="D779" s="1">
        <f t="shared" si="51"/>
        <v>-3.567611951781477E-79</v>
      </c>
    </row>
    <row r="780" spans="1:4" ht="12.75">
      <c r="A780">
        <f t="shared" si="52"/>
        <v>15.560000999999756</v>
      </c>
      <c r="B780">
        <f t="shared" si="49"/>
        <v>-0.9254369585194903</v>
      </c>
      <c r="C780" s="1">
        <f t="shared" si="50"/>
        <v>0.24431535704914545</v>
      </c>
      <c r="D780" s="1">
        <f t="shared" si="51"/>
        <v>-3.68101841333919E-79</v>
      </c>
    </row>
    <row r="781" spans="1:4" ht="12.75">
      <c r="A781">
        <f t="shared" si="52"/>
        <v>15.580000999999756</v>
      </c>
      <c r="B781">
        <f t="shared" si="49"/>
        <v>-0.9242489779044447</v>
      </c>
      <c r="C781" s="1">
        <f t="shared" si="50"/>
        <v>0.24400173016677343</v>
      </c>
      <c r="D781" s="1">
        <f t="shared" si="51"/>
        <v>-3.794065148366668E-79</v>
      </c>
    </row>
    <row r="782" spans="1:4" ht="12.75">
      <c r="A782">
        <f t="shared" si="52"/>
        <v>15.600000999999756</v>
      </c>
      <c r="B782">
        <f t="shared" si="49"/>
        <v>-0.923064043393345</v>
      </c>
      <c r="C782" s="1">
        <f t="shared" si="50"/>
        <v>0.2436889074558431</v>
      </c>
      <c r="D782" s="1">
        <f t="shared" si="51"/>
        <v>-3.9067415852767377E-79</v>
      </c>
    </row>
    <row r="783" spans="1:4" ht="12.75">
      <c r="A783">
        <f t="shared" si="52"/>
        <v>15.620000999999755</v>
      </c>
      <c r="B783">
        <f t="shared" si="49"/>
        <v>-0.9218821432854086</v>
      </c>
      <c r="C783" s="1">
        <f t="shared" si="50"/>
        <v>0.2433768858273479</v>
      </c>
      <c r="D783" s="1">
        <f t="shared" si="51"/>
        <v>-4.019037215683193E-79</v>
      </c>
    </row>
    <row r="784" spans="1:4" ht="12.75">
      <c r="A784">
        <f t="shared" si="52"/>
        <v>15.640000999999755</v>
      </c>
      <c r="B784">
        <f t="shared" si="49"/>
        <v>-0.9207032659397034</v>
      </c>
      <c r="C784" s="1">
        <f t="shared" si="50"/>
        <v>0.2430656622080817</v>
      </c>
      <c r="D784" s="1">
        <f t="shared" si="51"/>
        <v>-4.130941595181023E-79</v>
      </c>
    </row>
    <row r="785" spans="1:4" ht="12.75">
      <c r="A785">
        <f t="shared" si="52"/>
        <v>15.660000999999754</v>
      </c>
      <c r="B785">
        <f t="shared" si="49"/>
        <v>-0.9195273997747655</v>
      </c>
      <c r="C785" s="1">
        <f t="shared" si="50"/>
        <v>0.2427552335405381</v>
      </c>
      <c r="D785" s="1">
        <f t="shared" si="51"/>
        <v>-4.2424443441164244E-79</v>
      </c>
    </row>
    <row r="786" spans="1:4" ht="12.75">
      <c r="A786">
        <f t="shared" si="52"/>
        <v>15.680000999999754</v>
      </c>
      <c r="B786">
        <f t="shared" si="49"/>
        <v>-0.9183545332682203</v>
      </c>
      <c r="C786" s="1">
        <f t="shared" si="50"/>
        <v>0.24244559678281016</v>
      </c>
      <c r="D786" s="1">
        <f t="shared" si="51"/>
        <v>-4.3535351483465953E-79</v>
      </c>
    </row>
    <row r="787" spans="1:4" ht="12.75">
      <c r="A787">
        <f t="shared" si="52"/>
        <v>15.700000999999753</v>
      </c>
      <c r="B787">
        <f t="shared" si="49"/>
        <v>-0.9171846549564059</v>
      </c>
      <c r="C787" s="1">
        <f t="shared" si="50"/>
        <v>0.24213674890849116</v>
      </c>
      <c r="D787" s="1">
        <f t="shared" si="51"/>
        <v>-4.4642037599892994E-79</v>
      </c>
    </row>
    <row r="788" spans="1:4" ht="12.75">
      <c r="A788">
        <f t="shared" si="52"/>
        <v>15.720000999999753</v>
      </c>
      <c r="B788">
        <f t="shared" si="49"/>
        <v>-0.9160177534339996</v>
      </c>
      <c r="C788" s="1">
        <f t="shared" si="50"/>
        <v>0.2418286869065759</v>
      </c>
      <c r="D788" s="1">
        <f t="shared" si="51"/>
        <v>-4.574439998162191E-79</v>
      </c>
    </row>
    <row r="789" spans="1:4" ht="12.75">
      <c r="A789">
        <f t="shared" si="52"/>
        <v>15.740000999999753</v>
      </c>
      <c r="B789">
        <f t="shared" si="49"/>
        <v>-0.9148538173536473</v>
      </c>
      <c r="C789" s="1">
        <f t="shared" si="50"/>
        <v>0.2415214077813629</v>
      </c>
      <c r="D789" s="1">
        <f t="shared" si="51"/>
        <v>-4.684233749711902E-79</v>
      </c>
    </row>
    <row r="790" spans="1:4" ht="12.75">
      <c r="A790">
        <f t="shared" si="52"/>
        <v>15.760000999999752</v>
      </c>
      <c r="B790">
        <f t="shared" si="49"/>
        <v>-0.913692835425596</v>
      </c>
      <c r="C790" s="1">
        <f t="shared" si="50"/>
        <v>0.24121490855235736</v>
      </c>
      <c r="D790" s="1">
        <f t="shared" si="51"/>
        <v>-4.7935749699328734E-79</v>
      </c>
    </row>
    <row r="791" spans="1:4" ht="12.75">
      <c r="A791">
        <f t="shared" si="52"/>
        <v>15.780000999999752</v>
      </c>
      <c r="B791">
        <f t="shared" si="49"/>
        <v>-0.9125347964173277</v>
      </c>
      <c r="C791" s="1">
        <f t="shared" si="50"/>
        <v>0.24090918625417454</v>
      </c>
      <c r="D791" s="1">
        <f t="shared" si="51"/>
        <v>-4.902453683275938E-79</v>
      </c>
    </row>
    <row r="792" spans="1:4" ht="12.75">
      <c r="A792">
        <f t="shared" si="52"/>
        <v>15.800000999999751</v>
      </c>
      <c r="B792">
        <f t="shared" si="49"/>
        <v>-0.9113796891531987</v>
      </c>
      <c r="C792" s="1">
        <f t="shared" si="50"/>
        <v>0.24060423793644445</v>
      </c>
      <c r="D792" s="1">
        <f t="shared" si="51"/>
        <v>-5.010859984046645E-79</v>
      </c>
    </row>
    <row r="793" spans="1:4" ht="12.75">
      <c r="A793">
        <f t="shared" si="52"/>
        <v>15.82000099999975</v>
      </c>
      <c r="B793">
        <f t="shared" si="49"/>
        <v>-0.9102275025140787</v>
      </c>
      <c r="C793" s="1">
        <f t="shared" si="50"/>
        <v>0.24030006066371679</v>
      </c>
      <c r="D793" s="1">
        <f t="shared" si="51"/>
        <v>-5.118784037093325E-79</v>
      </c>
    </row>
    <row r="794" spans="1:4" ht="12.75">
      <c r="A794">
        <f t="shared" si="52"/>
        <v>15.84000099999975</v>
      </c>
      <c r="B794">
        <f t="shared" si="49"/>
        <v>-0.9090782254369951</v>
      </c>
      <c r="C794" s="1">
        <f t="shared" si="50"/>
        <v>0.23999665151536673</v>
      </c>
      <c r="D794" s="1">
        <f t="shared" si="51"/>
        <v>-5.2262160784849E-79</v>
      </c>
    </row>
    <row r="795" spans="1:4" ht="12.75">
      <c r="A795">
        <f t="shared" si="52"/>
        <v>15.86000099999975</v>
      </c>
      <c r="B795">
        <f t="shared" si="49"/>
        <v>-0.9079318469147781</v>
      </c>
      <c r="C795" s="1">
        <f t="shared" si="50"/>
        <v>0.23969400758550144</v>
      </c>
      <c r="D795" s="1">
        <f t="shared" si="51"/>
        <v>-5.333146416178424E-79</v>
      </c>
    </row>
    <row r="796" spans="1:4" ht="12.75">
      <c r="A796">
        <f t="shared" si="52"/>
        <v>15.88000099999975</v>
      </c>
      <c r="B796">
        <f t="shared" si="49"/>
        <v>-0.9067883559957098</v>
      </c>
      <c r="C796" s="1">
        <f t="shared" si="50"/>
        <v>0.2393921259828674</v>
      </c>
      <c r="D796" s="1">
        <f t="shared" si="51"/>
        <v>-5.439565430676377E-79</v>
      </c>
    </row>
    <row r="797" spans="1:4" ht="12.75">
      <c r="A797">
        <f t="shared" si="52"/>
        <v>15.90000099999975</v>
      </c>
      <c r="B797">
        <f t="shared" si="49"/>
        <v>-0.9056477417831752</v>
      </c>
      <c r="C797" s="1">
        <f t="shared" si="50"/>
        <v>0.23909100383075826</v>
      </c>
      <c r="D797" s="1">
        <f t="shared" si="51"/>
        <v>-5.545463575673689E-79</v>
      </c>
    </row>
    <row r="798" spans="1:4" ht="12.75">
      <c r="A798">
        <f t="shared" si="52"/>
        <v>15.920000999999749</v>
      </c>
      <c r="B798">
        <f t="shared" si="49"/>
        <v>-0.9045099934353162</v>
      </c>
      <c r="C798" s="1">
        <f t="shared" si="50"/>
        <v>0.2387906382669235</v>
      </c>
      <c r="D798" s="1">
        <f t="shared" si="51"/>
        <v>-5.65083137869451E-79</v>
      </c>
    </row>
    <row r="799" spans="1:4" ht="12.75">
      <c r="A799">
        <f t="shared" si="52"/>
        <v>15.940000999999748</v>
      </c>
      <c r="B799">
        <f t="shared" si="49"/>
        <v>-0.9033751001646881</v>
      </c>
      <c r="C799" s="1">
        <f t="shared" si="50"/>
        <v>0.23849102644347767</v>
      </c>
      <c r="D799" s="1">
        <f t="shared" si="51"/>
        <v>-5.755659441718743E-79</v>
      </c>
    </row>
    <row r="800" spans="1:4" ht="12.75">
      <c r="A800">
        <f t="shared" si="52"/>
        <v>15.960000999999748</v>
      </c>
      <c r="B800">
        <f t="shared" si="49"/>
        <v>-0.9022430512379184</v>
      </c>
      <c r="C800" s="1">
        <f t="shared" si="50"/>
        <v>0.23819216552681047</v>
      </c>
      <c r="D800" s="1">
        <f t="shared" si="51"/>
        <v>-5.859938441798303E-79</v>
      </c>
    </row>
    <row r="801" spans="1:4" ht="12.75">
      <c r="A801">
        <f t="shared" si="52"/>
        <v>15.980000999999747</v>
      </c>
      <c r="B801">
        <f t="shared" si="49"/>
        <v>-0.9011138359753688</v>
      </c>
      <c r="C801" s="1">
        <f t="shared" si="50"/>
        <v>0.23789405269749736</v>
      </c>
      <c r="D801" s="1">
        <f t="shared" si="51"/>
        <v>-5.963659131663168E-79</v>
      </c>
    </row>
    <row r="802" spans="1:4" ht="12.75">
      <c r="A802">
        <f t="shared" si="52"/>
        <v>16.00000099999975</v>
      </c>
      <c r="B802">
        <f t="shared" si="49"/>
        <v>-0.899987443750799</v>
      </c>
      <c r="C802" s="1">
        <f t="shared" si="50"/>
        <v>0.23759668515021093</v>
      </c>
      <c r="D802" s="1">
        <f t="shared" si="51"/>
        <v>-6.066812340317159E-79</v>
      </c>
    </row>
    <row r="803" spans="1:4" ht="12.75">
      <c r="A803">
        <f t="shared" si="52"/>
        <v>16.02000099999975</v>
      </c>
      <c r="B803">
        <f t="shared" si="49"/>
        <v>-0.8988638639910339</v>
      </c>
      <c r="C803" s="1">
        <f t="shared" si="50"/>
        <v>0.23730006009363297</v>
      </c>
      <c r="D803" s="1">
        <f t="shared" si="51"/>
        <v>-6.169388973623524E-79</v>
      </c>
    </row>
    <row r="804" spans="1:4" ht="12.75">
      <c r="A804">
        <f t="shared" si="52"/>
        <v>16.040000999999748</v>
      </c>
      <c r="B804">
        <f t="shared" si="49"/>
        <v>-0.8977430861756323</v>
      </c>
      <c r="C804" s="1">
        <f t="shared" si="50"/>
        <v>0.23700417475036692</v>
      </c>
      <c r="D804" s="1">
        <f t="shared" si="51"/>
        <v>-6.271380014880278E-79</v>
      </c>
    </row>
    <row r="805" spans="1:4" ht="12.75">
      <c r="A805">
        <f t="shared" si="52"/>
        <v>16.060000999999748</v>
      </c>
      <c r="B805">
        <f t="shared" si="49"/>
        <v>-0.8966250998365584</v>
      </c>
      <c r="C805" s="1">
        <f t="shared" si="50"/>
        <v>0.23670902635685143</v>
      </c>
      <c r="D805" s="1">
        <f t="shared" si="51"/>
        <v>-6.37277652538535E-79</v>
      </c>
    </row>
    <row r="806" spans="1:4" ht="12.75">
      <c r="A806">
        <f t="shared" si="52"/>
        <v>16.080000999999747</v>
      </c>
      <c r="B806">
        <f t="shared" si="49"/>
        <v>-0.8955098945578566</v>
      </c>
      <c r="C806" s="1">
        <f t="shared" si="50"/>
        <v>0.23641461216327414</v>
      </c>
      <c r="D806" s="1">
        <f t="shared" si="51"/>
        <v>-6.473569644991522E-79</v>
      </c>
    </row>
    <row r="807" spans="1:4" ht="12.75">
      <c r="A807">
        <f t="shared" si="52"/>
        <v>16.100000999999747</v>
      </c>
      <c r="B807">
        <f t="shared" si="49"/>
        <v>-0.8943974599753272</v>
      </c>
      <c r="C807" s="1">
        <f t="shared" si="50"/>
        <v>0.2361209294334864</v>
      </c>
      <c r="D807" s="1">
        <f t="shared" si="51"/>
        <v>-6.573750592651172E-79</v>
      </c>
    </row>
    <row r="808" spans="1:4" ht="12.75">
      <c r="A808">
        <f t="shared" si="52"/>
        <v>16.120000999999746</v>
      </c>
      <c r="B808">
        <f t="shared" si="49"/>
        <v>-0.893287785776206</v>
      </c>
      <c r="C808" s="1">
        <f t="shared" si="50"/>
        <v>0.2358279754449184</v>
      </c>
      <c r="D808" s="1">
        <f t="shared" si="51"/>
        <v>-6.673310666950854E-79</v>
      </c>
    </row>
    <row r="809" spans="1:4" ht="12.75">
      <c r="A809">
        <f t="shared" si="52"/>
        <v>16.140000999999746</v>
      </c>
      <c r="B809">
        <f t="shared" si="49"/>
        <v>-0.8921808616988455</v>
      </c>
      <c r="C809" s="1">
        <f t="shared" si="50"/>
        <v>0.2355357474884952</v>
      </c>
      <c r="D809" s="1">
        <f t="shared" si="51"/>
        <v>-6.772241246635702E-79</v>
      </c>
    </row>
    <row r="810" spans="1:4" ht="12.75">
      <c r="A810">
        <f t="shared" si="52"/>
        <v>16.160000999999745</v>
      </c>
      <c r="B810">
        <f t="shared" si="49"/>
        <v>-0.8910766775323979</v>
      </c>
      <c r="C810" s="1">
        <f t="shared" si="50"/>
        <v>0.23524424286855306</v>
      </c>
      <c r="D810" s="1">
        <f t="shared" si="51"/>
        <v>-6.870533791123687E-79</v>
      </c>
    </row>
    <row r="811" spans="1:4" ht="12.75">
      <c r="A811">
        <f t="shared" si="52"/>
        <v>16.180000999999745</v>
      </c>
      <c r="B811">
        <f t="shared" si="49"/>
        <v>-0.8899752231165021</v>
      </c>
      <c r="C811" s="1">
        <f t="shared" si="50"/>
        <v>0.23495345890275657</v>
      </c>
      <c r="D811" s="1">
        <f t="shared" si="51"/>
        <v>-6.968179841009736E-79</v>
      </c>
    </row>
    <row r="812" spans="1:4" ht="12.75">
      <c r="A812">
        <f t="shared" si="52"/>
        <v>16.200000999999745</v>
      </c>
      <c r="B812">
        <f t="shared" si="49"/>
        <v>-0.8888764883409715</v>
      </c>
      <c r="C812" s="1">
        <f t="shared" si="50"/>
        <v>0.2346633929220165</v>
      </c>
      <c r="D812" s="1">
        <f t="shared" si="51"/>
        <v>-7.065171018559732E-79</v>
      </c>
    </row>
    <row r="813" spans="1:4" ht="12.75">
      <c r="A813">
        <f t="shared" si="52"/>
        <v>16.220000999999744</v>
      </c>
      <c r="B813">
        <f t="shared" si="49"/>
        <v>-0.8877804631454849</v>
      </c>
      <c r="C813" s="1">
        <f t="shared" si="50"/>
        <v>0.234374042270408</v>
      </c>
      <c r="D813" s="1">
        <f t="shared" si="51"/>
        <v>-7.161499028194403E-79</v>
      </c>
    </row>
    <row r="814" spans="1:4" ht="12.75">
      <c r="A814">
        <f t="shared" si="52"/>
        <v>16.240000999999744</v>
      </c>
      <c r="B814">
        <f t="shared" si="49"/>
        <v>-0.886687137519279</v>
      </c>
      <c r="C814" s="1">
        <f t="shared" si="50"/>
        <v>0.23408540430508964</v>
      </c>
      <c r="D814" s="1">
        <f t="shared" si="51"/>
        <v>-7.257155656963126E-79</v>
      </c>
    </row>
    <row r="815" spans="1:4" ht="12.75">
      <c r="A815">
        <f t="shared" si="52"/>
        <v>16.260000999999743</v>
      </c>
      <c r="B815">
        <f t="shared" si="49"/>
        <v>-0.8855965015008442</v>
      </c>
      <c r="C815" s="1">
        <f t="shared" si="50"/>
        <v>0.2337974763962229</v>
      </c>
      <c r="D815" s="1">
        <f t="shared" si="51"/>
        <v>-7.352132775007665E-79</v>
      </c>
    </row>
    <row r="816" spans="1:4" ht="12.75">
      <c r="A816">
        <f t="shared" si="52"/>
        <v>16.280000999999743</v>
      </c>
      <c r="B816">
        <f t="shared" si="49"/>
        <v>-0.8845085451776218</v>
      </c>
      <c r="C816" s="1">
        <f t="shared" si="50"/>
        <v>0.23351025592689217</v>
      </c>
      <c r="D816" s="1">
        <f t="shared" si="51"/>
        <v>-7.446422336015846E-79</v>
      </c>
    </row>
    <row r="817" spans="1:4" ht="12.75">
      <c r="A817">
        <f t="shared" si="52"/>
        <v>16.300000999999742</v>
      </c>
      <c r="B817">
        <f t="shared" si="49"/>
        <v>-0.8834232586857037</v>
      </c>
      <c r="C817" s="1">
        <f t="shared" si="50"/>
        <v>0.23322374029302578</v>
      </c>
      <c r="D817" s="1">
        <f t="shared" si="51"/>
        <v>-7.540016377665206E-79</v>
      </c>
    </row>
    <row r="818" spans="1:4" ht="12.75">
      <c r="A818">
        <f t="shared" si="52"/>
        <v>16.320000999999742</v>
      </c>
      <c r="B818">
        <f t="shared" si="49"/>
        <v>-0.8823406322095341</v>
      </c>
      <c r="C818" s="1">
        <f t="shared" si="50"/>
        <v>0.232937926903317</v>
      </c>
      <c r="D818" s="1">
        <f t="shared" si="51"/>
        <v>-7.632907022056632E-79</v>
      </c>
    </row>
    <row r="819" spans="1:4" ht="12.75">
      <c r="A819">
        <f t="shared" si="52"/>
        <v>16.34000099999974</v>
      </c>
      <c r="B819">
        <f t="shared" si="49"/>
        <v>-0.881260655981614</v>
      </c>
      <c r="C819" s="1">
        <f t="shared" si="50"/>
        <v>0.2326528131791461</v>
      </c>
      <c r="D819" s="1">
        <f t="shared" si="51"/>
        <v>-7.725086476137995E-79</v>
      </c>
    </row>
    <row r="820" spans="1:4" ht="12.75">
      <c r="A820">
        <f t="shared" si="52"/>
        <v>16.36000099999974</v>
      </c>
      <c r="B820">
        <f t="shared" si="49"/>
        <v>-0.8801833202822071</v>
      </c>
      <c r="C820" s="1">
        <f t="shared" si="50"/>
        <v>0.2323683965545027</v>
      </c>
      <c r="D820" s="1">
        <f t="shared" si="51"/>
        <v>-7.816547032117836E-79</v>
      </c>
    </row>
    <row r="821" spans="1:4" ht="12.75">
      <c r="A821">
        <f t="shared" si="52"/>
        <v>16.38000099999974</v>
      </c>
      <c r="B821">
        <f t="shared" si="49"/>
        <v>-0.8791086154390484</v>
      </c>
      <c r="C821" s="1">
        <f t="shared" si="50"/>
        <v>0.23208467447590878</v>
      </c>
      <c r="D821" s="1">
        <f t="shared" si="51"/>
        <v>-7.907281067869082E-79</v>
      </c>
    </row>
    <row r="822" spans="1:4" ht="12.75">
      <c r="A822">
        <f t="shared" si="52"/>
        <v>16.40000099999974</v>
      </c>
      <c r="B822">
        <f t="shared" si="49"/>
        <v>-0.8780365318270547</v>
      </c>
      <c r="C822" s="1">
        <f t="shared" si="50"/>
        <v>0.23180164440234244</v>
      </c>
      <c r="D822" s="1">
        <f t="shared" si="51"/>
        <v>-7.997281047322856E-79</v>
      </c>
    </row>
    <row r="823" spans="1:4" ht="12.75">
      <c r="A823">
        <f t="shared" si="52"/>
        <v>16.42000099999974</v>
      </c>
      <c r="B823">
        <f t="shared" si="49"/>
        <v>-0.8769670598680371</v>
      </c>
      <c r="C823" s="1">
        <f t="shared" si="50"/>
        <v>0.2315193038051618</v>
      </c>
      <c r="D823" s="1">
        <f t="shared" si="51"/>
        <v>-8.086539520852365E-79</v>
      </c>
    </row>
    <row r="824" spans="1:4" ht="12.75">
      <c r="A824">
        <f t="shared" si="52"/>
        <v>16.44000099999974</v>
      </c>
      <c r="B824">
        <f t="shared" si="49"/>
        <v>-0.875900190030416</v>
      </c>
      <c r="C824" s="1">
        <f t="shared" si="50"/>
        <v>0.23123765016802983</v>
      </c>
      <c r="D824" s="1">
        <f t="shared" si="51"/>
        <v>-8.175049125646943E-79</v>
      </c>
    </row>
    <row r="825" spans="1:4" ht="12.75">
      <c r="A825">
        <f t="shared" si="52"/>
        <v>16.46000099999974</v>
      </c>
      <c r="B825">
        <f t="shared" si="49"/>
        <v>-0.8748359128289378</v>
      </c>
      <c r="C825" s="1">
        <f t="shared" si="50"/>
        <v>0.23095668098683958</v>
      </c>
      <c r="D825" s="1">
        <f t="shared" si="51"/>
        <v>-8.262802586076212E-79</v>
      </c>
    </row>
    <row r="826" spans="1:4" ht="12.75">
      <c r="A826">
        <f t="shared" si="52"/>
        <v>16.48000099999974</v>
      </c>
      <c r="B826">
        <f t="shared" si="49"/>
        <v>-0.8737742188243939</v>
      </c>
      <c r="C826" s="1">
        <f t="shared" si="50"/>
        <v>0.23067639376964</v>
      </c>
      <c r="D826" s="1">
        <f t="shared" si="51"/>
        <v>-8.349792714044444E-79</v>
      </c>
    </row>
    <row r="827" spans="1:4" ht="12.75">
      <c r="A827">
        <f t="shared" si="52"/>
        <v>16.500000999999738</v>
      </c>
      <c r="B827">
        <f t="shared" si="49"/>
        <v>-0.8727150986233413</v>
      </c>
      <c r="C827" s="1">
        <f t="shared" si="50"/>
        <v>0.2303967860365621</v>
      </c>
      <c r="D827" s="1">
        <f t="shared" si="51"/>
        <v>-8.436012409335108E-79</v>
      </c>
    </row>
    <row r="828" spans="1:4" ht="12.75">
      <c r="A828">
        <f t="shared" si="52"/>
        <v>16.520000999999738</v>
      </c>
      <c r="B828">
        <f t="shared" si="49"/>
        <v>-0.8716585428778261</v>
      </c>
      <c r="C828" s="1">
        <f t="shared" si="50"/>
        <v>0.2301178553197461</v>
      </c>
      <c r="D828" s="1">
        <f t="shared" si="51"/>
        <v>-8.521454659945663E-79</v>
      </c>
    </row>
    <row r="829" spans="1:4" ht="12.75">
      <c r="A829">
        <f t="shared" si="52"/>
        <v>16.540000999999737</v>
      </c>
      <c r="B829">
        <f t="shared" si="49"/>
        <v>-0.8706045422851081</v>
      </c>
      <c r="C829" s="1">
        <f t="shared" si="50"/>
        <v>0.22983959916326854</v>
      </c>
      <c r="D829" s="1">
        <f t="shared" si="51"/>
        <v>-8.606112542412594E-79</v>
      </c>
    </row>
    <row r="830" spans="1:4" ht="12.75">
      <c r="A830">
        <f t="shared" si="52"/>
        <v>16.560000999999737</v>
      </c>
      <c r="B830">
        <f t="shared" si="49"/>
        <v>-0.8695530875873878</v>
      </c>
      <c r="C830" s="1">
        <f t="shared" si="50"/>
        <v>0.2295620151230704</v>
      </c>
      <c r="D830" s="1">
        <f t="shared" si="51"/>
        <v>-8.689979222126752E-79</v>
      </c>
    </row>
    <row r="831" spans="1:4" ht="12.75">
      <c r="A831">
        <f t="shared" si="52"/>
        <v>16.580000999999736</v>
      </c>
      <c r="B831">
        <f t="shared" si="49"/>
        <v>-0.8685041695715356</v>
      </c>
      <c r="C831" s="1">
        <f t="shared" si="50"/>
        <v>0.2292851007668854</v>
      </c>
      <c r="D831" s="1">
        <f t="shared" si="51"/>
        <v>-8.773047953638999E-79</v>
      </c>
    </row>
    <row r="832" spans="1:4" ht="12.75">
      <c r="A832">
        <f t="shared" si="52"/>
        <v>16.600000999999736</v>
      </c>
      <c r="B832">
        <f t="shared" si="49"/>
        <v>-0.8674577790688224</v>
      </c>
      <c r="C832" s="1">
        <f t="shared" si="50"/>
        <v>0.22900885367416912</v>
      </c>
      <c r="D832" s="1">
        <f t="shared" si="51"/>
        <v>-8.85531208095621E-79</v>
      </c>
    </row>
    <row r="833" spans="1:4" ht="12.75">
      <c r="A833">
        <f t="shared" si="52"/>
        <v>16.620000999999736</v>
      </c>
      <c r="B833">
        <f t="shared" si="49"/>
        <v>-0.8664139069546524</v>
      </c>
      <c r="C833" s="1">
        <f t="shared" si="50"/>
        <v>0.22873327143602823</v>
      </c>
      <c r="D833" s="1">
        <f t="shared" si="51"/>
        <v>-8.93676503782765E-79</v>
      </c>
    </row>
    <row r="834" spans="1:4" ht="12.75">
      <c r="A834">
        <f t="shared" si="52"/>
        <v>16.640000999999735</v>
      </c>
      <c r="B834">
        <f t="shared" si="49"/>
        <v>-0.8653725441482985</v>
      </c>
      <c r="C834" s="1">
        <f t="shared" si="50"/>
        <v>0.2284583516551508</v>
      </c>
      <c r="D834" s="1">
        <f t="shared" si="51"/>
        <v>-9.017400348021759E-79</v>
      </c>
    </row>
    <row r="835" spans="1:4" ht="12.75">
      <c r="A835">
        <f t="shared" si="52"/>
        <v>16.660000999999735</v>
      </c>
      <c r="B835">
        <f aca="true" t="shared" si="53" ref="B835:B898">-14.3998/A835+3.78*$E$6*($E$6+1)/A835^2</f>
        <v>-0.864333681612638</v>
      </c>
      <c r="C835" s="1">
        <f aca="true" t="shared" si="54" ref="C835:C898">0.264*($E$2-B835)</f>
        <v>0.22818409194573644</v>
      </c>
      <c r="D835" s="1">
        <f aca="true" t="shared" si="55" ref="D835:D898">(-(1+0.0004*C837/12)*D837+(2-0.004*C836/12)*D836)/(1+0.0004*C835/12)</f>
        <v>-9.097211625593386E-79</v>
      </c>
    </row>
    <row r="836" spans="1:4" ht="12.75">
      <c r="A836">
        <f aca="true" t="shared" si="56" ref="A836:A899">+A835+0.02</f>
        <v>16.680000999999734</v>
      </c>
      <c r="B836">
        <f t="shared" si="53"/>
        <v>-0.8632973103538921</v>
      </c>
      <c r="C836" s="1">
        <f t="shared" si="54"/>
        <v>0.22791048993342752</v>
      </c>
      <c r="D836" s="1">
        <f t="shared" si="55"/>
        <v>-9.176192575141496E-79</v>
      </c>
    </row>
    <row r="837" spans="1:4" ht="12.75">
      <c r="A837">
        <f t="shared" si="56"/>
        <v>16.700000999999734</v>
      </c>
      <c r="B837">
        <f t="shared" si="53"/>
        <v>-0.8622634214213658</v>
      </c>
      <c r="C837" s="1">
        <f t="shared" si="54"/>
        <v>0.22763754325524058</v>
      </c>
      <c r="D837" s="1">
        <f t="shared" si="55"/>
        <v>-9.254336992057385E-79</v>
      </c>
    </row>
    <row r="838" spans="1:4" ht="12.75">
      <c r="A838">
        <f t="shared" si="56"/>
        <v>16.720000999999733</v>
      </c>
      <c r="B838">
        <f t="shared" si="53"/>
        <v>-0.8612320059071905</v>
      </c>
      <c r="C838" s="1">
        <f t="shared" si="54"/>
        <v>0.2273652495594983</v>
      </c>
      <c r="D838" s="1">
        <f t="shared" si="55"/>
        <v>-9.331638762763444E-79</v>
      </c>
    </row>
    <row r="839" spans="1:4" ht="12.75">
      <c r="A839">
        <f t="shared" si="56"/>
        <v>16.740000999999733</v>
      </c>
      <c r="B839">
        <f t="shared" si="53"/>
        <v>-0.8602030549460679</v>
      </c>
      <c r="C839" s="1">
        <f t="shared" si="54"/>
        <v>0.22709360650576194</v>
      </c>
      <c r="D839" s="1">
        <f t="shared" si="55"/>
        <v>-9.408091864942495E-79</v>
      </c>
    </row>
    <row r="840" spans="1:4" ht="12.75">
      <c r="A840">
        <f t="shared" si="56"/>
        <v>16.760000999999733</v>
      </c>
      <c r="B840">
        <f t="shared" si="53"/>
        <v>-0.8591765597150162</v>
      </c>
      <c r="C840" s="1">
        <f t="shared" si="54"/>
        <v>0.2268226117647643</v>
      </c>
      <c r="D840" s="1">
        <f t="shared" si="55"/>
        <v>-9.483690367757747E-79</v>
      </c>
    </row>
    <row r="841" spans="1:4" ht="12.75">
      <c r="A841">
        <f t="shared" si="56"/>
        <v>16.780000999999732</v>
      </c>
      <c r="B841">
        <f t="shared" si="53"/>
        <v>-0.858152511433118</v>
      </c>
      <c r="C841" s="1">
        <f t="shared" si="54"/>
        <v>0.22655226301834316</v>
      </c>
      <c r="D841" s="1">
        <f t="shared" si="55"/>
        <v>-9.5584284320634E-79</v>
      </c>
    </row>
    <row r="842" spans="1:4" ht="12.75">
      <c r="A842">
        <f t="shared" si="56"/>
        <v>16.80000099999973</v>
      </c>
      <c r="B842">
        <f t="shared" si="53"/>
        <v>-0.8571309013612696</v>
      </c>
      <c r="C842" s="1">
        <f t="shared" si="54"/>
        <v>0.22628255795937519</v>
      </c>
      <c r="D842" s="1">
        <f t="shared" si="55"/>
        <v>-9.632300310605937E-79</v>
      </c>
    </row>
    <row r="843" spans="1:4" ht="12.75">
      <c r="A843">
        <f t="shared" si="56"/>
        <v>16.82000099999973</v>
      </c>
      <c r="B843">
        <f t="shared" si="53"/>
        <v>-0.8561117208019329</v>
      </c>
      <c r="C843" s="1">
        <f t="shared" si="54"/>
        <v>0.22601349429171028</v>
      </c>
      <c r="D843" s="1">
        <f t="shared" si="55"/>
        <v>-9.705300348216133E-79</v>
      </c>
    </row>
    <row r="844" spans="1:4" ht="12.75">
      <c r="A844">
        <f t="shared" si="56"/>
        <v>16.84000099999973</v>
      </c>
      <c r="B844">
        <f t="shared" si="53"/>
        <v>-0.8550949610988877</v>
      </c>
      <c r="C844" s="1">
        <f t="shared" si="54"/>
        <v>0.22574506973010636</v>
      </c>
      <c r="D844" s="1">
        <f t="shared" si="55"/>
        <v>-9.77742298199184E-79</v>
      </c>
    </row>
    <row r="845" spans="1:4" ht="12.75">
      <c r="A845">
        <f t="shared" si="56"/>
        <v>16.86000099999973</v>
      </c>
      <c r="B845">
        <f t="shared" si="53"/>
        <v>-0.854080613636988</v>
      </c>
      <c r="C845" s="1">
        <f t="shared" si="54"/>
        <v>0.22547728200016484</v>
      </c>
      <c r="D845" s="1">
        <f t="shared" si="55"/>
        <v>-9.84866274147156E-79</v>
      </c>
    </row>
    <row r="846" spans="1:4" ht="12.75">
      <c r="A846">
        <f t="shared" si="56"/>
        <v>16.88000099999973</v>
      </c>
      <c r="B846">
        <f t="shared" si="53"/>
        <v>-0.8530686698419171</v>
      </c>
      <c r="C846" s="1">
        <f t="shared" si="54"/>
        <v>0.22521012883826613</v>
      </c>
      <c r="D846" s="1">
        <f t="shared" si="55"/>
        <v>-9.919014248798859E-79</v>
      </c>
    </row>
    <row r="847" spans="1:4" ht="12.75">
      <c r="A847">
        <f t="shared" si="56"/>
        <v>16.90000099999973</v>
      </c>
      <c r="B847">
        <f t="shared" si="53"/>
        <v>-0.8520591211799473</v>
      </c>
      <c r="C847" s="1">
        <f t="shared" si="54"/>
        <v>0.2249436079915061</v>
      </c>
      <c r="D847" s="1">
        <f t="shared" si="55"/>
        <v>-9.988472218877667E-79</v>
      </c>
    </row>
    <row r="848" spans="1:4" ht="12.75">
      <c r="A848">
        <f t="shared" si="56"/>
        <v>16.92000099999973</v>
      </c>
      <c r="B848">
        <f t="shared" si="53"/>
        <v>-0.8510519591576993</v>
      </c>
      <c r="C848" s="1">
        <f t="shared" si="54"/>
        <v>0.2246777172176326</v>
      </c>
      <c r="D848" s="1">
        <f t="shared" si="55"/>
        <v>-1.0057031459518487E-78</v>
      </c>
    </row>
    <row r="849" spans="1:4" ht="12.75">
      <c r="A849">
        <f t="shared" si="56"/>
        <v>16.94000099999973</v>
      </c>
      <c r="B849">
        <f t="shared" si="53"/>
        <v>-0.8500471753219041</v>
      </c>
      <c r="C849" s="1">
        <f t="shared" si="54"/>
        <v>0.2244124542849827</v>
      </c>
      <c r="D849" s="1">
        <f t="shared" si="55"/>
        <v>-1.0124686871575568E-78</v>
      </c>
    </row>
    <row r="850" spans="1:4" ht="12.75">
      <c r="A850">
        <f t="shared" si="56"/>
        <v>16.96000099999973</v>
      </c>
      <c r="B850">
        <f t="shared" si="53"/>
        <v>-0.8490447612591668</v>
      </c>
      <c r="C850" s="1">
        <f t="shared" si="54"/>
        <v>0.22414781697242006</v>
      </c>
      <c r="D850" s="1">
        <f t="shared" si="55"/>
        <v>-1.0191433449075086E-78</v>
      </c>
    </row>
    <row r="851" spans="1:4" ht="12.75">
      <c r="A851">
        <f t="shared" si="56"/>
        <v>16.980000999999728</v>
      </c>
      <c r="B851">
        <f t="shared" si="53"/>
        <v>-0.8480447085957317</v>
      </c>
      <c r="C851" s="1">
        <f t="shared" si="54"/>
        <v>0.22388380306927316</v>
      </c>
      <c r="D851" s="1">
        <f t="shared" si="55"/>
        <v>-1.0257266279334345E-78</v>
      </c>
    </row>
    <row r="852" spans="1:4" ht="12.75">
      <c r="A852">
        <f t="shared" si="56"/>
        <v>17.000000999999727</v>
      </c>
      <c r="B852">
        <f t="shared" si="53"/>
        <v>-0.8470470089972484</v>
      </c>
      <c r="C852" s="1">
        <f t="shared" si="54"/>
        <v>0.22362041037527358</v>
      </c>
      <c r="D852" s="1">
        <f t="shared" si="55"/>
        <v>-1.0322180543072084E-78</v>
      </c>
    </row>
    <row r="853" spans="1:4" ht="12.75">
      <c r="A853">
        <f t="shared" si="56"/>
        <v>17.020000999999727</v>
      </c>
      <c r="B853">
        <f t="shared" si="53"/>
        <v>-0.8460516541685416</v>
      </c>
      <c r="C853" s="1">
        <f t="shared" si="54"/>
        <v>0.223357636700495</v>
      </c>
      <c r="D853" s="1">
        <f t="shared" si="55"/>
        <v>-1.0386171514509901E-78</v>
      </c>
    </row>
    <row r="854" spans="1:4" ht="12.75">
      <c r="A854">
        <f t="shared" si="56"/>
        <v>17.040000999999727</v>
      </c>
      <c r="B854">
        <f t="shared" si="53"/>
        <v>-0.84505863585338</v>
      </c>
      <c r="C854" s="1">
        <f t="shared" si="54"/>
        <v>0.22309547986529235</v>
      </c>
      <c r="D854" s="1">
        <f t="shared" si="55"/>
        <v>-1.0449234561464845E-78</v>
      </c>
    </row>
    <row r="855" spans="1:4" ht="12.75">
      <c r="A855">
        <f t="shared" si="56"/>
        <v>17.060000999999726</v>
      </c>
      <c r="B855">
        <f t="shared" si="53"/>
        <v>-0.8440679458342489</v>
      </c>
      <c r="C855" s="1">
        <f t="shared" si="54"/>
        <v>0.22283393770024174</v>
      </c>
      <c r="D855" s="1">
        <f t="shared" si="55"/>
        <v>-1.0511365145433224E-78</v>
      </c>
    </row>
    <row r="856" spans="1:4" ht="12.75">
      <c r="A856">
        <f t="shared" si="56"/>
        <v>17.080000999999726</v>
      </c>
      <c r="B856">
        <f t="shared" si="53"/>
        <v>-0.8430795759321227</v>
      </c>
      <c r="C856" s="1">
        <f t="shared" si="54"/>
        <v>0.2225730080460804</v>
      </c>
      <c r="D856" s="1">
        <f t="shared" si="55"/>
        <v>-1.0572558821665672E-78</v>
      </c>
    </row>
    <row r="857" spans="1:4" ht="12.75">
      <c r="A857">
        <f t="shared" si="56"/>
        <v>17.100000999999725</v>
      </c>
      <c r="B857">
        <f t="shared" si="53"/>
        <v>-0.8420935180062405</v>
      </c>
      <c r="C857" s="1">
        <f t="shared" si="54"/>
        <v>0.2223126887536475</v>
      </c>
      <c r="D857" s="1">
        <f t="shared" si="55"/>
        <v>-1.0632811239233506E-78</v>
      </c>
    </row>
    <row r="858" spans="1:4" ht="12.75">
      <c r="A858">
        <f t="shared" si="56"/>
        <v>17.120000999999725</v>
      </c>
      <c r="B858">
        <f t="shared" si="53"/>
        <v>-0.8411097639538825</v>
      </c>
      <c r="C858" s="1">
        <f t="shared" si="54"/>
        <v>0.22205297768382498</v>
      </c>
      <c r="D858" s="1">
        <f t="shared" si="55"/>
        <v>-1.069211814108645E-78</v>
      </c>
    </row>
    <row r="859" spans="1:4" ht="12.75">
      <c r="A859">
        <f t="shared" si="56"/>
        <v>17.140000999999724</v>
      </c>
      <c r="B859">
        <f t="shared" si="53"/>
        <v>-0.8401283057101474</v>
      </c>
      <c r="C859" s="1">
        <f t="shared" si="54"/>
        <v>0.2217938727074789</v>
      </c>
      <c r="D859" s="1">
        <f t="shared" si="55"/>
        <v>-1.0750475364101734E-78</v>
      </c>
    </row>
    <row r="860" spans="1:4" ht="12.75">
      <c r="A860">
        <f t="shared" si="56"/>
        <v>17.160000999999724</v>
      </c>
      <c r="B860">
        <f t="shared" si="53"/>
        <v>-0.8391491352477329</v>
      </c>
      <c r="C860" s="1">
        <f t="shared" si="54"/>
        <v>0.2215353717054015</v>
      </c>
      <c r="D860" s="1">
        <f t="shared" si="55"/>
        <v>-1.0807878839124636E-78</v>
      </c>
    </row>
    <row r="861" spans="1:4" ht="12.75">
      <c r="A861">
        <f t="shared" si="56"/>
        <v>17.180000999999724</v>
      </c>
      <c r="B861">
        <f t="shared" si="53"/>
        <v>-0.8381722445767165</v>
      </c>
      <c r="C861" s="1">
        <f t="shared" si="54"/>
        <v>0.22127747256825317</v>
      </c>
      <c r="D861" s="1">
        <f t="shared" si="55"/>
        <v>-1.0864324591000513E-78</v>
      </c>
    </row>
    <row r="862" spans="1:4" ht="12.75">
      <c r="A862">
        <f t="shared" si="56"/>
        <v>17.200000999999723</v>
      </c>
      <c r="B862">
        <f t="shared" si="53"/>
        <v>-0.8371976257443376</v>
      </c>
      <c r="C862" s="1">
        <f t="shared" si="54"/>
        <v>0.22102017319650516</v>
      </c>
      <c r="D862" s="1">
        <f t="shared" si="55"/>
        <v>-1.0919808738598348E-78</v>
      </c>
    </row>
    <row r="863" spans="1:4" ht="12.75">
      <c r="A863">
        <f t="shared" si="56"/>
        <v>17.220000999999723</v>
      </c>
      <c r="B863">
        <f t="shared" si="53"/>
        <v>-0.8362252708347829</v>
      </c>
      <c r="C863" s="1">
        <f t="shared" si="54"/>
        <v>0.2207634715003827</v>
      </c>
      <c r="D863" s="1">
        <f t="shared" si="55"/>
        <v>-1.09743274948259E-78</v>
      </c>
    </row>
    <row r="864" spans="1:4" ht="12.75">
      <c r="A864">
        <f t="shared" si="56"/>
        <v>17.240000999999722</v>
      </c>
      <c r="B864">
        <f t="shared" si="53"/>
        <v>-0.835255171968971</v>
      </c>
      <c r="C864" s="1">
        <f t="shared" si="54"/>
        <v>0.22050736539980836</v>
      </c>
      <c r="D864" s="1">
        <f t="shared" si="55"/>
        <v>-1.102787716663645E-78</v>
      </c>
    </row>
    <row r="865" spans="1:4" ht="12.75">
      <c r="A865">
        <f t="shared" si="56"/>
        <v>17.260000999999722</v>
      </c>
      <c r="B865">
        <f t="shared" si="53"/>
        <v>-0.8342873213043401</v>
      </c>
      <c r="C865" s="1">
        <f t="shared" si="54"/>
        <v>0.2202518528243458</v>
      </c>
      <c r="D865" s="1">
        <f t="shared" si="55"/>
        <v>-1.1080454155027249E-78</v>
      </c>
    </row>
    <row r="866" spans="1:4" ht="12.75">
      <c r="A866">
        <f t="shared" si="56"/>
        <v>17.28000099999972</v>
      </c>
      <c r="B866">
        <f t="shared" si="53"/>
        <v>-0.8333217110346367</v>
      </c>
      <c r="C866" s="1">
        <f t="shared" si="54"/>
        <v>0.2199969317131441</v>
      </c>
      <c r="D866" s="1">
        <f t="shared" si="55"/>
        <v>-1.1132054955029665E-78</v>
      </c>
    </row>
    <row r="867" spans="1:4" ht="12.75">
      <c r="A867">
        <f t="shared" si="56"/>
        <v>17.30000099999972</v>
      </c>
      <c r="B867">
        <f t="shared" si="53"/>
        <v>-0.8323583333897052</v>
      </c>
      <c r="C867" s="1">
        <f t="shared" si="54"/>
        <v>0.2197426000148822</v>
      </c>
      <c r="D867" s="1">
        <f t="shared" si="55"/>
        <v>-1.118267615569111E-78</v>
      </c>
    </row>
    <row r="868" spans="1:4" ht="12.75">
      <c r="A868">
        <f t="shared" si="56"/>
        <v>17.32000099999972</v>
      </c>
      <c r="B868">
        <f t="shared" si="53"/>
        <v>-0.8313971806352801</v>
      </c>
      <c r="C868" s="1">
        <f t="shared" si="54"/>
        <v>0.21948885568771395</v>
      </c>
      <c r="D868" s="1">
        <f t="shared" si="55"/>
        <v>-1.1232314440048802E-78</v>
      </c>
    </row>
    <row r="869" spans="1:4" ht="12.75">
      <c r="A869">
        <f t="shared" si="56"/>
        <v>17.34000099999972</v>
      </c>
      <c r="B869">
        <f t="shared" si="53"/>
        <v>-0.830438245072779</v>
      </c>
      <c r="C869" s="1">
        <f t="shared" si="54"/>
        <v>0.21923569669921367</v>
      </c>
      <c r="D869" s="1">
        <f t="shared" si="55"/>
        <v>-1.1280966585095358E-78</v>
      </c>
    </row>
    <row r="870" spans="1:4" ht="12.75">
      <c r="A870">
        <f t="shared" si="56"/>
        <v>17.36000099999972</v>
      </c>
      <c r="B870">
        <f t="shared" si="53"/>
        <v>-0.8294815190390964</v>
      </c>
      <c r="C870" s="1">
        <f t="shared" si="54"/>
        <v>0.21898312102632145</v>
      </c>
      <c r="D870" s="1">
        <f t="shared" si="55"/>
        <v>-1.132862946173635E-78</v>
      </c>
    </row>
    <row r="871" spans="1:4" ht="12.75">
      <c r="A871">
        <f t="shared" si="56"/>
        <v>17.38000099999972</v>
      </c>
      <c r="B871">
        <f t="shared" si="53"/>
        <v>-0.8285269949064004</v>
      </c>
      <c r="C871" s="1">
        <f t="shared" si="54"/>
        <v>0.2187311266552897</v>
      </c>
      <c r="D871" s="1">
        <f t="shared" si="55"/>
        <v>-1.1375300034739804E-78</v>
      </c>
    </row>
    <row r="872" spans="1:4" ht="12.75">
      <c r="A872">
        <f t="shared" si="56"/>
        <v>17.40000099999972</v>
      </c>
      <c r="B872">
        <f t="shared" si="53"/>
        <v>-0.8275746650819292</v>
      </c>
      <c r="C872" s="1">
        <f t="shared" si="54"/>
        <v>0.21847971158162932</v>
      </c>
      <c r="D872" s="1">
        <f t="shared" si="55"/>
        <v>-1.1420975362677725E-78</v>
      </c>
    </row>
    <row r="873" spans="1:4" ht="12.75">
      <c r="A873">
        <f t="shared" si="56"/>
        <v>17.42000099999972</v>
      </c>
      <c r="B873">
        <f t="shared" si="53"/>
        <v>-0.8266245220077906</v>
      </c>
      <c r="C873" s="1">
        <f t="shared" si="54"/>
        <v>0.21822887381005673</v>
      </c>
      <c r="D873" s="1">
        <f t="shared" si="55"/>
        <v>-1.1465652597859685E-78</v>
      </c>
    </row>
    <row r="874" spans="1:4" ht="12.75">
      <c r="A874">
        <f t="shared" si="56"/>
        <v>17.440000999999718</v>
      </c>
      <c r="B874">
        <f t="shared" si="53"/>
        <v>-0.8256765581607612</v>
      </c>
      <c r="C874" s="1">
        <f t="shared" si="54"/>
        <v>0.21797861135444097</v>
      </c>
      <c r="D874" s="1">
        <f t="shared" si="55"/>
        <v>-1.150932898625856E-78</v>
      </c>
    </row>
    <row r="875" spans="1:4" ht="12.75">
      <c r="A875">
        <f t="shared" si="56"/>
        <v>17.460000999999718</v>
      </c>
      <c r="B875">
        <f t="shared" si="53"/>
        <v>-0.8247307660520886</v>
      </c>
      <c r="C875" s="1">
        <f t="shared" si="54"/>
        <v>0.2177289222377514</v>
      </c>
      <c r="D875" s="1">
        <f t="shared" si="55"/>
        <v>-1.1552001867428415E-78</v>
      </c>
    </row>
    <row r="876" spans="1:4" ht="12.75">
      <c r="A876">
        <f t="shared" si="56"/>
        <v>17.480000999999717</v>
      </c>
      <c r="B876">
        <f t="shared" si="53"/>
        <v>-0.8237871382272938</v>
      </c>
      <c r="C876" s="1">
        <f t="shared" si="54"/>
        <v>0.21747980449200557</v>
      </c>
      <c r="D876" s="1">
        <f t="shared" si="55"/>
        <v>-1.1593668674414622E-78</v>
      </c>
    </row>
    <row r="877" spans="1:4" ht="12.75">
      <c r="A877">
        <f t="shared" si="56"/>
        <v>17.500000999999717</v>
      </c>
      <c r="B877">
        <f t="shared" si="53"/>
        <v>-0.8228456672659752</v>
      </c>
      <c r="C877" s="1">
        <f t="shared" si="54"/>
        <v>0.21723125615821745</v>
      </c>
      <c r="D877" s="1">
        <f t="shared" si="55"/>
        <v>-1.1634326933656255E-78</v>
      </c>
    </row>
    <row r="878" spans="1:4" ht="12.75">
      <c r="A878">
        <f t="shared" si="56"/>
        <v>17.520000999999716</v>
      </c>
      <c r="B878">
        <f t="shared" si="53"/>
        <v>-0.8219063457816146</v>
      </c>
      <c r="C878" s="1">
        <f t="shared" si="54"/>
        <v>0.21698327528634626</v>
      </c>
      <c r="D878" s="1">
        <f t="shared" si="55"/>
        <v>-1.1673974264880832E-78</v>
      </c>
    </row>
    <row r="879" spans="1:4" ht="12.75">
      <c r="A879">
        <f t="shared" si="56"/>
        <v>17.540000999999716</v>
      </c>
      <c r="B879">
        <f t="shared" si="53"/>
        <v>-0.8209691664213835</v>
      </c>
      <c r="C879" s="1">
        <f t="shared" si="54"/>
        <v>0.21673585993524525</v>
      </c>
      <c r="D879" s="1">
        <f t="shared" si="55"/>
        <v>-1.1712608380991416E-78</v>
      </c>
    </row>
    <row r="880" spans="1:4" ht="12.75">
      <c r="A880">
        <f t="shared" si="56"/>
        <v>17.560000999999716</v>
      </c>
      <c r="B880">
        <f t="shared" si="53"/>
        <v>-0.8200341218659517</v>
      </c>
      <c r="C880" s="1">
        <f t="shared" si="54"/>
        <v>0.21648900817261127</v>
      </c>
      <c r="D880" s="1">
        <f t="shared" si="55"/>
        <v>-1.175022708794616E-78</v>
      </c>
    </row>
    <row r="881" spans="1:4" ht="12.75">
      <c r="A881">
        <f t="shared" si="56"/>
        <v>17.580000999999715</v>
      </c>
      <c r="B881">
        <f t="shared" si="53"/>
        <v>-0.8191012048292963</v>
      </c>
      <c r="C881" s="1">
        <f t="shared" si="54"/>
        <v>0.21624271807493423</v>
      </c>
      <c r="D881" s="1">
        <f t="shared" si="55"/>
        <v>-1.1786828284630374E-78</v>
      </c>
    </row>
    <row r="882" spans="1:4" ht="12.75">
      <c r="A882">
        <f t="shared" si="56"/>
        <v>17.600000999999715</v>
      </c>
      <c r="B882">
        <f t="shared" si="53"/>
        <v>-0.8181704080585128</v>
      </c>
      <c r="C882" s="1">
        <f t="shared" si="54"/>
        <v>0.21599698772744738</v>
      </c>
      <c r="D882" s="1">
        <f t="shared" si="55"/>
        <v>-1.1822409962721078E-78</v>
      </c>
    </row>
    <row r="883" spans="1:4" ht="12.75">
      <c r="A883">
        <f t="shared" si="56"/>
        <v>17.620000999999714</v>
      </c>
      <c r="B883">
        <f t="shared" si="53"/>
        <v>-0.8172417243336272</v>
      </c>
      <c r="C883" s="1">
        <f t="shared" si="54"/>
        <v>0.21575181522407758</v>
      </c>
      <c r="D883" s="1">
        <f t="shared" si="55"/>
        <v>-1.1856970206544213E-78</v>
      </c>
    </row>
    <row r="884" spans="1:4" ht="12.75">
      <c r="A884">
        <f t="shared" si="56"/>
        <v>17.640000999999714</v>
      </c>
      <c r="B884">
        <f t="shared" si="53"/>
        <v>-0.8163151464674087</v>
      </c>
      <c r="C884" s="1">
        <f t="shared" si="54"/>
        <v>0.2155071986673959</v>
      </c>
      <c r="D884" s="1">
        <f t="shared" si="55"/>
        <v>-1.1890507192924458E-78</v>
      </c>
    </row>
    <row r="885" spans="1:4" ht="12.75">
      <c r="A885">
        <f t="shared" si="56"/>
        <v>17.660000999999713</v>
      </c>
      <c r="B885">
        <f t="shared" si="53"/>
        <v>-0.8153906673051851</v>
      </c>
      <c r="C885" s="1">
        <f t="shared" si="54"/>
        <v>0.21526313616856887</v>
      </c>
      <c r="D885" s="1">
        <f t="shared" si="55"/>
        <v>-1.1923019191027785E-78</v>
      </c>
    </row>
    <row r="886" spans="1:4" ht="12.75">
      <c r="A886">
        <f t="shared" si="56"/>
        <v>17.680000999999713</v>
      </c>
      <c r="B886">
        <f t="shared" si="53"/>
        <v>-0.8144682797246581</v>
      </c>
      <c r="C886" s="1">
        <f t="shared" si="54"/>
        <v>0.21501962584730974</v>
      </c>
      <c r="D886" s="1">
        <f t="shared" si="55"/>
        <v>-1.195450456219676E-78</v>
      </c>
    </row>
    <row r="887" spans="1:4" ht="12.75">
      <c r="A887">
        <f t="shared" si="56"/>
        <v>17.700000999999713</v>
      </c>
      <c r="B887">
        <f t="shared" si="53"/>
        <v>-0.8135479766357208</v>
      </c>
      <c r="C887" s="1">
        <f t="shared" si="54"/>
        <v>0.2147766658318303</v>
      </c>
      <c r="D887" s="1">
        <f t="shared" si="55"/>
        <v>-1.1984961759778664E-78</v>
      </c>
    </row>
    <row r="888" spans="1:4" ht="12.75">
      <c r="A888">
        <f t="shared" si="56"/>
        <v>17.720000999999712</v>
      </c>
      <c r="B888">
        <f t="shared" si="53"/>
        <v>-0.8126297509802756</v>
      </c>
      <c r="C888" s="1">
        <f t="shared" si="54"/>
        <v>0.21453425425879277</v>
      </c>
      <c r="D888" s="1">
        <f t="shared" si="55"/>
        <v>-1.20143893289465E-78</v>
      </c>
    </row>
    <row r="889" spans="1:4" ht="12.75">
      <c r="A889">
        <f t="shared" si="56"/>
        <v>17.74000099999971</v>
      </c>
      <c r="B889">
        <f t="shared" si="53"/>
        <v>-0.811713595732054</v>
      </c>
      <c r="C889" s="1">
        <f t="shared" si="54"/>
        <v>0.21429238927326227</v>
      </c>
      <c r="D889" s="1">
        <f t="shared" si="55"/>
        <v>-1.2042785906512902E-78</v>
      </c>
    </row>
    <row r="890" spans="1:4" ht="12.75">
      <c r="A890">
        <f t="shared" si="56"/>
        <v>17.76000099999971</v>
      </c>
      <c r="B890">
        <f t="shared" si="53"/>
        <v>-0.8107995038964375</v>
      </c>
      <c r="C890" s="1">
        <f t="shared" si="54"/>
        <v>0.2140510690286595</v>
      </c>
      <c r="D890" s="1">
        <f t="shared" si="55"/>
        <v>-1.207015022073706E-78</v>
      </c>
    </row>
    <row r="891" spans="1:4" ht="12.75">
      <c r="A891">
        <f t="shared" si="56"/>
        <v>17.78000099999971</v>
      </c>
      <c r="B891">
        <f t="shared" si="53"/>
        <v>-0.8098874685102794</v>
      </c>
      <c r="C891" s="1">
        <f t="shared" si="54"/>
        <v>0.21381029168671375</v>
      </c>
      <c r="D891" s="1">
        <f t="shared" si="55"/>
        <v>-1.2096481091124658E-78</v>
      </c>
    </row>
    <row r="892" spans="1:4" ht="12.75">
      <c r="A892">
        <f t="shared" si="56"/>
        <v>17.80000099999971</v>
      </c>
      <c r="B892">
        <f t="shared" si="53"/>
        <v>-0.8089774826417276</v>
      </c>
      <c r="C892" s="1">
        <f t="shared" si="54"/>
        <v>0.2135700554174161</v>
      </c>
      <c r="D892" s="1">
        <f t="shared" si="55"/>
        <v>-1.2121777428220922E-78</v>
      </c>
    </row>
    <row r="893" spans="1:4" ht="12.75">
      <c r="A893">
        <f t="shared" si="56"/>
        <v>17.82000099999971</v>
      </c>
      <c r="B893">
        <f t="shared" si="53"/>
        <v>-0.8080695393900502</v>
      </c>
      <c r="C893" s="1">
        <f t="shared" si="54"/>
        <v>0.21333035839897327</v>
      </c>
      <c r="D893" s="1">
        <f t="shared" si="55"/>
        <v>-1.2146038233396824E-78</v>
      </c>
    </row>
    <row r="894" spans="1:4" ht="12.75">
      <c r="A894">
        <f t="shared" si="56"/>
        <v>17.84000099999971</v>
      </c>
      <c r="B894">
        <f t="shared" si="53"/>
        <v>-0.8071636318854598</v>
      </c>
      <c r="C894" s="1">
        <f t="shared" si="54"/>
        <v>0.2130911988177614</v>
      </c>
      <c r="D894" s="1">
        <f t="shared" si="55"/>
        <v>-1.2169262598628472E-78</v>
      </c>
    </row>
    <row r="895" spans="1:4" ht="12.75">
      <c r="A895">
        <f t="shared" si="56"/>
        <v>17.86000099999971</v>
      </c>
      <c r="B895">
        <f t="shared" si="53"/>
        <v>-0.8062597532889407</v>
      </c>
      <c r="C895" s="1">
        <f t="shared" si="54"/>
        <v>0.21285257486828035</v>
      </c>
      <c r="D895" s="1">
        <f t="shared" si="55"/>
        <v>-1.2191449706269805E-78</v>
      </c>
    </row>
    <row r="896" spans="1:4" ht="12.75">
      <c r="A896">
        <f t="shared" si="56"/>
        <v>17.88000099999971</v>
      </c>
      <c r="B896">
        <f t="shared" si="53"/>
        <v>-0.8053578967920771</v>
      </c>
      <c r="C896" s="1">
        <f t="shared" si="54"/>
        <v>0.21261448475310837</v>
      </c>
      <c r="D896" s="1">
        <f t="shared" si="55"/>
        <v>-1.2212598828818573E-78</v>
      </c>
    </row>
    <row r="897" spans="1:4" ht="12.75">
      <c r="A897">
        <f t="shared" si="56"/>
        <v>17.90000099999971</v>
      </c>
      <c r="B897">
        <f t="shared" si="53"/>
        <v>-0.8044580556168816</v>
      </c>
      <c r="C897" s="1">
        <f t="shared" si="54"/>
        <v>0.21237692668285674</v>
      </c>
      <c r="D897" s="1">
        <f t="shared" si="55"/>
        <v>-1.2232709328675725E-78</v>
      </c>
    </row>
    <row r="898" spans="1:4" ht="12.75">
      <c r="A898">
        <f t="shared" si="56"/>
        <v>17.920000999999708</v>
      </c>
      <c r="B898">
        <f t="shared" si="53"/>
        <v>-0.8035602230156257</v>
      </c>
      <c r="C898" s="1">
        <f t="shared" si="54"/>
        <v>0.2121398988761252</v>
      </c>
      <c r="D898" s="1">
        <f t="shared" si="55"/>
        <v>-1.2251780657898224E-78</v>
      </c>
    </row>
    <row r="899" spans="1:4" ht="12.75">
      <c r="A899">
        <f t="shared" si="56"/>
        <v>17.940000999999707</v>
      </c>
      <c r="B899">
        <f aca="true" t="shared" si="57" ref="B899:B962">-14.3998/A899+3.78*$E$6*($E$6+1)/A899^2</f>
        <v>-0.8026643922706713</v>
      </c>
      <c r="C899" s="1">
        <f aca="true" t="shared" si="58" ref="C899:C962">0.264*($E$2-B899)</f>
        <v>0.21190339955945725</v>
      </c>
      <c r="D899" s="1">
        <f aca="true" t="shared" si="59" ref="D899:D962">(-(1+0.0004*C901/12)*D901+(2-0.004*C900/12)*D900)/(1+0.0004*C899/12)</f>
        <v>-1.2269812357945355E-78</v>
      </c>
    </row>
    <row r="900" spans="1:4" ht="12.75">
      <c r="A900">
        <f aca="true" t="shared" si="60" ref="A900:A963">+A899+0.02</f>
        <v>17.960000999999707</v>
      </c>
      <c r="B900">
        <f t="shared" si="57"/>
        <v>-0.8017705566943029</v>
      </c>
      <c r="C900" s="1">
        <f t="shared" si="58"/>
        <v>0.21166742696729596</v>
      </c>
      <c r="D900" s="1">
        <f t="shared" si="59"/>
        <v>-1.2286804059418593E-78</v>
      </c>
    </row>
    <row r="901" spans="1:4" ht="12.75">
      <c r="A901">
        <f t="shared" si="60"/>
        <v>17.980000999999707</v>
      </c>
      <c r="B901">
        <f t="shared" si="57"/>
        <v>-0.800878709628561</v>
      </c>
      <c r="C901" s="1">
        <f t="shared" si="58"/>
        <v>0.2114319793419401</v>
      </c>
      <c r="D901" s="1">
        <f t="shared" si="59"/>
        <v>-1.2302755481795077E-78</v>
      </c>
    </row>
    <row r="902" spans="1:4" ht="12.75">
      <c r="A902">
        <f t="shared" si="60"/>
        <v>18.000000999999706</v>
      </c>
      <c r="B902">
        <f t="shared" si="57"/>
        <v>-0.7999888444450773</v>
      </c>
      <c r="C902" s="1">
        <f t="shared" si="58"/>
        <v>0.21119705493350044</v>
      </c>
      <c r="D902" s="1">
        <f t="shared" si="59"/>
        <v>-1.2317666433154763E-78</v>
      </c>
    </row>
    <row r="903" spans="1:4" ht="12.75">
      <c r="A903">
        <f t="shared" si="60"/>
        <v>18.020000999999706</v>
      </c>
      <c r="B903">
        <f t="shared" si="57"/>
        <v>-0.7991009545449101</v>
      </c>
      <c r="C903" s="1">
        <f t="shared" si="58"/>
        <v>0.21096265199985628</v>
      </c>
      <c r="D903" s="1">
        <f t="shared" si="59"/>
        <v>-1.2331536809901285E-78</v>
      </c>
    </row>
    <row r="904" spans="1:4" ht="12.75">
      <c r="A904">
        <f t="shared" si="60"/>
        <v>18.040000999999705</v>
      </c>
      <c r="B904">
        <f t="shared" si="57"/>
        <v>-0.7982150333583815</v>
      </c>
      <c r="C904" s="1">
        <f t="shared" si="58"/>
        <v>0.21072876880661273</v>
      </c>
      <c r="D904" s="1">
        <f t="shared" si="59"/>
        <v>-1.2344366596476628E-78</v>
      </c>
    </row>
    <row r="905" spans="1:4" ht="12.75">
      <c r="A905">
        <f t="shared" si="60"/>
        <v>18.060000999999705</v>
      </c>
      <c r="B905">
        <f t="shared" si="57"/>
        <v>-0.7973310743449148</v>
      </c>
      <c r="C905" s="1">
        <f t="shared" si="58"/>
        <v>0.21049540362705751</v>
      </c>
      <c r="D905" s="1">
        <f t="shared" si="59"/>
        <v>-1.2356155865069622E-78</v>
      </c>
    </row>
    <row r="906" spans="1:4" ht="12.75">
      <c r="A906">
        <f t="shared" si="60"/>
        <v>18.080000999999704</v>
      </c>
      <c r="B906">
        <f t="shared" si="57"/>
        <v>-0.7964490709928742</v>
      </c>
      <c r="C906" s="1">
        <f t="shared" si="58"/>
        <v>0.2102625547421188</v>
      </c>
      <c r="D906" s="1">
        <f t="shared" si="59"/>
        <v>-1.2366904775318353E-78</v>
      </c>
    </row>
    <row r="907" spans="1:4" ht="12.75">
      <c r="A907">
        <f t="shared" si="60"/>
        <v>18.100000999999704</v>
      </c>
      <c r="B907">
        <f t="shared" si="57"/>
        <v>-0.7955690168194044</v>
      </c>
      <c r="C907" s="1">
        <f t="shared" si="58"/>
        <v>0.21003022044032277</v>
      </c>
      <c r="D907" s="1">
        <f t="shared" si="59"/>
        <v>-1.2376613574006537E-78</v>
      </c>
    </row>
    <row r="908" spans="1:4" ht="12.75">
      <c r="A908">
        <f t="shared" si="60"/>
        <v>18.120000999999704</v>
      </c>
      <c r="B908">
        <f t="shared" si="57"/>
        <v>-0.7946909053702721</v>
      </c>
      <c r="C908" s="1">
        <f t="shared" si="58"/>
        <v>0.20979839901775185</v>
      </c>
      <c r="D908" s="1">
        <f t="shared" si="59"/>
        <v>-1.2385282594753902E-78</v>
      </c>
    </row>
    <row r="909" spans="1:4" ht="12.75">
      <c r="A909">
        <f t="shared" si="60"/>
        <v>18.140000999999703</v>
      </c>
      <c r="B909">
        <f t="shared" si="57"/>
        <v>-0.7938147302197082</v>
      </c>
      <c r="C909" s="1">
        <f t="shared" si="58"/>
        <v>0.20956708877800295</v>
      </c>
      <c r="D909" s="1">
        <f t="shared" si="59"/>
        <v>-1.2392912257700663E-78</v>
      </c>
    </row>
    <row r="910" spans="1:4" ht="12.75">
      <c r="A910">
        <f t="shared" si="60"/>
        <v>18.160000999999703</v>
      </c>
      <c r="B910">
        <f t="shared" si="57"/>
        <v>-0.7929404849702506</v>
      </c>
      <c r="C910" s="1">
        <f t="shared" si="58"/>
        <v>0.20933628803214616</v>
      </c>
      <c r="D910" s="1">
        <f t="shared" si="59"/>
        <v>-1.2399503069186123E-78</v>
      </c>
    </row>
    <row r="911" spans="1:4" ht="12.75">
      <c r="A911">
        <f t="shared" si="60"/>
        <v>18.180000999999702</v>
      </c>
      <c r="B911">
        <f t="shared" si="57"/>
        <v>-0.7920681632525893</v>
      </c>
      <c r="C911" s="1">
        <f t="shared" si="58"/>
        <v>0.2091059950986836</v>
      </c>
      <c r="D911" s="1">
        <f t="shared" si="59"/>
        <v>-1.2405055621421491E-78</v>
      </c>
    </row>
    <row r="912" spans="1:4" ht="12.75">
      <c r="A912">
        <f t="shared" si="60"/>
        <v>18.200000999999702</v>
      </c>
      <c r="B912">
        <f t="shared" si="57"/>
        <v>-0.7911977587254109</v>
      </c>
      <c r="C912" s="1">
        <f t="shared" si="58"/>
        <v>0.20887620830350848</v>
      </c>
      <c r="D912" s="1">
        <f t="shared" si="59"/>
        <v>-1.2409570592156942E-78</v>
      </c>
    </row>
    <row r="913" spans="1:4" ht="12.75">
      <c r="A913">
        <f t="shared" si="60"/>
        <v>18.2200009999997</v>
      </c>
      <c r="B913">
        <f t="shared" si="57"/>
        <v>-0.7903292650752455</v>
      </c>
      <c r="C913" s="1">
        <f t="shared" si="58"/>
        <v>0.2086469259798648</v>
      </c>
      <c r="D913" s="1">
        <f t="shared" si="59"/>
        <v>-1.241304874434299E-78</v>
      </c>
    </row>
    <row r="914" spans="1:4" ht="12.75">
      <c r="A914">
        <f t="shared" si="60"/>
        <v>18.2400009999997</v>
      </c>
      <c r="B914">
        <f t="shared" si="57"/>
        <v>-0.7894626760163136</v>
      </c>
      <c r="C914" s="1">
        <f t="shared" si="58"/>
        <v>0.2084181464683068</v>
      </c>
      <c r="D914" s="1">
        <f t="shared" si="59"/>
        <v>-1.2415490925786248E-78</v>
      </c>
    </row>
    <row r="915" spans="1:4" ht="12.75">
      <c r="A915">
        <f t="shared" si="60"/>
        <v>18.2600009999997</v>
      </c>
      <c r="B915">
        <f t="shared" si="57"/>
        <v>-0.7885979852903753</v>
      </c>
      <c r="C915" s="1">
        <f t="shared" si="58"/>
        <v>0.20818986811665907</v>
      </c>
      <c r="D915" s="1">
        <f t="shared" si="59"/>
        <v>-1.2416898068799631E-78</v>
      </c>
    </row>
    <row r="916" spans="1:4" ht="12.75">
      <c r="A916">
        <f t="shared" si="60"/>
        <v>18.2800009999997</v>
      </c>
      <c r="B916">
        <f t="shared" si="57"/>
        <v>-0.7877351866665783</v>
      </c>
      <c r="C916" s="1">
        <f t="shared" si="58"/>
        <v>0.20796208927997667</v>
      </c>
      <c r="D916" s="1">
        <f t="shared" si="59"/>
        <v>-1.2417271189847028E-78</v>
      </c>
    </row>
    <row r="917" spans="1:4" ht="12.75">
      <c r="A917">
        <f t="shared" si="60"/>
        <v>18.3000009999997</v>
      </c>
      <c r="B917">
        <f t="shared" si="57"/>
        <v>-0.7868742739413095</v>
      </c>
      <c r="C917" s="1">
        <f t="shared" si="58"/>
        <v>0.20773480832050573</v>
      </c>
      <c r="D917" s="1">
        <f t="shared" si="59"/>
        <v>-1.241661138918255E-78</v>
      </c>
    </row>
    <row r="918" spans="1:4" ht="12.75">
      <c r="A918">
        <f t="shared" si="60"/>
        <v>18.3200009999997</v>
      </c>
      <c r="B918">
        <f t="shared" si="57"/>
        <v>-0.7860152409380456</v>
      </c>
      <c r="C918" s="1">
        <f t="shared" si="58"/>
        <v>0.20750802360764406</v>
      </c>
      <c r="D918" s="1">
        <f t="shared" si="59"/>
        <v>-1.2414919850484387E-78</v>
      </c>
    </row>
    <row r="919" spans="1:4" ht="12.75">
      <c r="A919">
        <f t="shared" si="60"/>
        <v>18.3400009999997</v>
      </c>
      <c r="B919">
        <f t="shared" si="57"/>
        <v>-0.7851580815072059</v>
      </c>
      <c r="C919" s="1">
        <f t="shared" si="58"/>
        <v>0.20728173351790236</v>
      </c>
      <c r="D919" s="1">
        <f t="shared" si="59"/>
        <v>-1.2412197840483348E-78</v>
      </c>
    </row>
    <row r="920" spans="1:4" ht="12.75">
      <c r="A920">
        <f t="shared" si="60"/>
        <v>18.3600009999997</v>
      </c>
      <c r="B920">
        <f t="shared" si="57"/>
        <v>-0.7843027895260047</v>
      </c>
      <c r="C920" s="1">
        <f t="shared" si="58"/>
        <v>0.20705593643486525</v>
      </c>
      <c r="D920" s="1">
        <f t="shared" si="59"/>
        <v>-1.2408446708586112E-78</v>
      </c>
    </row>
    <row r="921" spans="1:4" ht="12.75">
      <c r="A921">
        <f t="shared" si="60"/>
        <v>18.380000999999698</v>
      </c>
      <c r="B921">
        <f t="shared" si="57"/>
        <v>-0.7834493588983068</v>
      </c>
      <c r="C921" s="1">
        <f t="shared" si="58"/>
        <v>0.206830630749153</v>
      </c>
      <c r="D921" s="1">
        <f t="shared" si="59"/>
        <v>-1.24036678864933E-78</v>
      </c>
    </row>
    <row r="922" spans="1:4" ht="12.75">
      <c r="A922">
        <f t="shared" si="60"/>
        <v>18.400000999999698</v>
      </c>
      <c r="B922">
        <f t="shared" si="57"/>
        <v>-0.7825977835544812</v>
      </c>
      <c r="C922" s="1">
        <f t="shared" si="58"/>
        <v>0.20660581485838303</v>
      </c>
      <c r="D922" s="1">
        <f t="shared" si="59"/>
        <v>-1.2397862887812391E-78</v>
      </c>
    </row>
    <row r="923" spans="1:4" ht="12.75">
      <c r="A923">
        <f t="shared" si="60"/>
        <v>18.420000999999697</v>
      </c>
      <c r="B923">
        <f t="shared" si="57"/>
        <v>-0.7817480574512584</v>
      </c>
      <c r="C923" s="1">
        <f t="shared" si="58"/>
        <v>0.20638148716713223</v>
      </c>
      <c r="D923" s="1">
        <f t="shared" si="59"/>
        <v>-1.2391033307665532E-78</v>
      </c>
    </row>
    <row r="924" spans="1:4" ht="12.75">
      <c r="A924">
        <f t="shared" si="60"/>
        <v>18.440000999999697</v>
      </c>
      <c r="B924">
        <f t="shared" si="57"/>
        <v>-0.7809001745715869</v>
      </c>
      <c r="C924" s="1">
        <f t="shared" si="58"/>
        <v>0.20615764608689896</v>
      </c>
      <c r="D924" s="1">
        <f t="shared" si="59"/>
        <v>-1.2383180822292354E-78</v>
      </c>
    </row>
    <row r="925" spans="1:4" ht="12.75">
      <c r="A925">
        <f t="shared" si="60"/>
        <v>18.460000999999696</v>
      </c>
      <c r="B925">
        <f t="shared" si="57"/>
        <v>-0.7800541289244912</v>
      </c>
      <c r="C925" s="1">
        <f t="shared" si="58"/>
        <v>0.2059342900360657</v>
      </c>
      <c r="D925" s="1">
        <f t="shared" si="59"/>
        <v>-1.2374307188647806E-78</v>
      </c>
    </row>
    <row r="926" spans="1:4" ht="12.75">
      <c r="A926">
        <f t="shared" si="60"/>
        <v>18.480000999999696</v>
      </c>
      <c r="B926">
        <f t="shared" si="57"/>
        <v>-0.7792099145449309</v>
      </c>
      <c r="C926" s="1">
        <f t="shared" si="58"/>
        <v>0.20571141743986177</v>
      </c>
      <c r="D926" s="1">
        <f t="shared" si="59"/>
        <v>-1.2364414243995086E-78</v>
      </c>
    </row>
    <row r="927" spans="1:4" ht="12.75">
      <c r="A927">
        <f t="shared" si="60"/>
        <v>18.500000999999695</v>
      </c>
      <c r="B927">
        <f t="shared" si="57"/>
        <v>-0.7783675254936602</v>
      </c>
      <c r="C927" s="1">
        <f t="shared" si="58"/>
        <v>0.2054890267303263</v>
      </c>
      <c r="D927" s="1">
        <f t="shared" si="59"/>
        <v>-1.2353503905493723E-78</v>
      </c>
    </row>
    <row r="928" spans="1:4" ht="12.75">
      <c r="A928">
        <f t="shared" si="60"/>
        <v>18.520000999999695</v>
      </c>
      <c r="B928">
        <f t="shared" si="57"/>
        <v>-0.7775269558570886</v>
      </c>
      <c r="C928" s="1">
        <f t="shared" si="58"/>
        <v>0.2052671163462714</v>
      </c>
      <c r="D928" s="1">
        <f t="shared" si="59"/>
        <v>-1.2341578169782879E-78</v>
      </c>
    </row>
    <row r="929" spans="1:4" ht="12.75">
      <c r="A929">
        <f t="shared" si="60"/>
        <v>18.540000999999695</v>
      </c>
      <c r="B929">
        <f t="shared" si="57"/>
        <v>-0.7766881997471434</v>
      </c>
      <c r="C929" s="1">
        <f t="shared" si="58"/>
        <v>0.2050456847332459</v>
      </c>
      <c r="D929" s="1">
        <f t="shared" si="59"/>
        <v>-1.2328639112559915E-78</v>
      </c>
    </row>
    <row r="930" spans="1:4" ht="12.75">
      <c r="A930">
        <f t="shared" si="60"/>
        <v>18.560000999999694</v>
      </c>
      <c r="B930">
        <f t="shared" si="57"/>
        <v>-0.7758512513011308</v>
      </c>
      <c r="C930" s="1">
        <f t="shared" si="58"/>
        <v>0.20482473034349852</v>
      </c>
      <c r="D930" s="1">
        <f t="shared" si="59"/>
        <v>-1.2314688888154302E-78</v>
      </c>
    </row>
    <row r="931" spans="1:4" ht="12.75">
      <c r="A931">
        <f t="shared" si="60"/>
        <v>18.580000999999694</v>
      </c>
      <c r="B931">
        <f t="shared" si="57"/>
        <v>-0.7750161046816003</v>
      </c>
      <c r="C931" s="1">
        <f t="shared" si="58"/>
        <v>0.20460425163594248</v>
      </c>
      <c r="D931" s="1">
        <f t="shared" si="59"/>
        <v>-1.2299729729096926E-78</v>
      </c>
    </row>
    <row r="932" spans="1:4" ht="12.75">
      <c r="A932">
        <f t="shared" si="60"/>
        <v>18.600000999999693</v>
      </c>
      <c r="B932">
        <f t="shared" si="57"/>
        <v>-0.7741827540762088</v>
      </c>
      <c r="C932" s="1">
        <f t="shared" si="58"/>
        <v>0.20438424707611916</v>
      </c>
      <c r="D932" s="1">
        <f t="shared" si="59"/>
        <v>-1.2283763945684833E-78</v>
      </c>
    </row>
    <row r="933" spans="1:4" ht="12.75">
      <c r="A933">
        <f t="shared" si="60"/>
        <v>18.620000999999693</v>
      </c>
      <c r="B933">
        <f t="shared" si="57"/>
        <v>-0.7733511936975856</v>
      </c>
      <c r="C933" s="1">
        <f t="shared" si="58"/>
        <v>0.20416471513616263</v>
      </c>
      <c r="D933" s="1">
        <f t="shared" si="59"/>
        <v>-1.2266793925541513E-78</v>
      </c>
    </row>
    <row r="934" spans="1:4" ht="12.75">
      <c r="A934">
        <f t="shared" si="60"/>
        <v>18.640000999999693</v>
      </c>
      <c r="B934">
        <f t="shared" si="57"/>
        <v>-0.7725214177831985</v>
      </c>
      <c r="C934" s="1">
        <f t="shared" si="58"/>
        <v>0.2039456542947644</v>
      </c>
      <c r="D934" s="1">
        <f t="shared" si="59"/>
        <v>-1.2248822133172726E-78</v>
      </c>
    </row>
    <row r="935" spans="1:4" ht="12.75">
      <c r="A935">
        <f t="shared" si="60"/>
        <v>18.660000999999692</v>
      </c>
      <c r="B935">
        <f t="shared" si="57"/>
        <v>-0.7716934205952207</v>
      </c>
      <c r="C935" s="1">
        <f t="shared" si="58"/>
        <v>0.20372706303713828</v>
      </c>
      <c r="D935" s="1">
        <f t="shared" si="59"/>
        <v>-1.2229851109517995E-78</v>
      </c>
    </row>
    <row r="936" spans="1:4" ht="12.75">
      <c r="A936">
        <f t="shared" si="60"/>
        <v>18.68000099999969</v>
      </c>
      <c r="B936">
        <f t="shared" si="57"/>
        <v>-0.7708671964203984</v>
      </c>
      <c r="C936" s="1">
        <f t="shared" si="58"/>
        <v>0.20350893985498517</v>
      </c>
      <c r="D936" s="1">
        <f t="shared" si="59"/>
        <v>-1.2209883471497782E-78</v>
      </c>
    </row>
    <row r="937" spans="1:4" ht="12.75">
      <c r="A937">
        <f t="shared" si="60"/>
        <v>18.70000099999969</v>
      </c>
      <c r="B937">
        <f t="shared" si="57"/>
        <v>-0.7700427395699198</v>
      </c>
      <c r="C937" s="1">
        <f t="shared" si="58"/>
        <v>0.20329128324645881</v>
      </c>
      <c r="D937" s="1">
        <f t="shared" si="59"/>
        <v>-1.2188921911556397E-78</v>
      </c>
    </row>
    <row r="938" spans="1:4" ht="12.75">
      <c r="A938">
        <f t="shared" si="60"/>
        <v>18.72000099999969</v>
      </c>
      <c r="B938">
        <f t="shared" si="57"/>
        <v>-0.7692200443792839</v>
      </c>
      <c r="C938" s="1">
        <f t="shared" si="58"/>
        <v>0.20307409171613097</v>
      </c>
      <c r="D938" s="1">
        <f t="shared" si="59"/>
        <v>-1.2166969197200756E-78</v>
      </c>
    </row>
    <row r="939" spans="1:4" ht="12.75">
      <c r="A939">
        <f t="shared" si="60"/>
        <v>18.74000099999969</v>
      </c>
      <c r="B939">
        <f t="shared" si="57"/>
        <v>-0.7683991052081715</v>
      </c>
      <c r="C939" s="1">
        <f t="shared" si="58"/>
        <v>0.20285736377495728</v>
      </c>
      <c r="D939" s="1">
        <f t="shared" si="59"/>
        <v>-1.2144028170534993E-78</v>
      </c>
    </row>
    <row r="940" spans="1:4" ht="12.75">
      <c r="A940">
        <f t="shared" si="60"/>
        <v>18.76000099999969</v>
      </c>
      <c r="B940">
        <f t="shared" si="57"/>
        <v>-0.7675799164403156</v>
      </c>
      <c r="C940" s="1">
        <f t="shared" si="58"/>
        <v>0.20264109794024335</v>
      </c>
      <c r="D940" s="1">
        <f t="shared" si="59"/>
        <v>-1.2120101747791005E-78</v>
      </c>
    </row>
    <row r="941" spans="1:4" ht="12.75">
      <c r="A941">
        <f t="shared" si="60"/>
        <v>18.78000099999969</v>
      </c>
      <c r="B941">
        <f t="shared" si="57"/>
        <v>-0.7667624724833741</v>
      </c>
      <c r="C941" s="1">
        <f t="shared" si="58"/>
        <v>0.20242529273561077</v>
      </c>
      <c r="D941" s="1">
        <f t="shared" si="59"/>
        <v>-1.209519291885499E-78</v>
      </c>
    </row>
    <row r="942" spans="1:4" ht="12.75">
      <c r="A942">
        <f t="shared" si="60"/>
        <v>18.80000099999969</v>
      </c>
      <c r="B942">
        <f t="shared" si="57"/>
        <v>-0.7659467677688017</v>
      </c>
      <c r="C942" s="1">
        <f t="shared" si="58"/>
        <v>0.20220994669096365</v>
      </c>
      <c r="D942" s="1">
        <f t="shared" si="59"/>
        <v>-1.2069304746790053E-78</v>
      </c>
    </row>
    <row r="943" spans="1:4" ht="12.75">
      <c r="A943">
        <f t="shared" si="60"/>
        <v>18.82000099999969</v>
      </c>
      <c r="B943">
        <f t="shared" si="57"/>
        <v>-0.7651327967517239</v>
      </c>
      <c r="C943" s="1">
        <f t="shared" si="58"/>
        <v>0.2019950583424551</v>
      </c>
      <c r="D943" s="1">
        <f t="shared" si="59"/>
        <v>-1.2042440367354909E-78</v>
      </c>
    </row>
    <row r="944" spans="1:4" ht="12.75">
      <c r="A944">
        <f t="shared" si="60"/>
        <v>18.84000099999969</v>
      </c>
      <c r="B944">
        <f t="shared" si="57"/>
        <v>-0.7643205539108113</v>
      </c>
      <c r="C944" s="1">
        <f t="shared" si="58"/>
        <v>0.2017806262324542</v>
      </c>
      <c r="D944" s="1">
        <f t="shared" si="59"/>
        <v>-1.201460298851875E-78</v>
      </c>
    </row>
    <row r="945" spans="1:4" ht="12.75">
      <c r="A945">
        <f t="shared" si="60"/>
        <v>18.860000999999688</v>
      </c>
      <c r="B945">
        <f t="shared" si="57"/>
        <v>-0.7635100337481551</v>
      </c>
      <c r="C945" s="1">
        <f t="shared" si="58"/>
        <v>0.20156664890951295</v>
      </c>
      <c r="D945" s="1">
        <f t="shared" si="59"/>
        <v>-1.1985795889972384E-78</v>
      </c>
    </row>
    <row r="946" spans="1:4" ht="12.75">
      <c r="A946">
        <f t="shared" si="60"/>
        <v>18.880000999999687</v>
      </c>
      <c r="B946">
        <f t="shared" si="57"/>
        <v>-0.7627012307891424</v>
      </c>
      <c r="C946" s="1">
        <f t="shared" si="58"/>
        <v>0.2013531249283336</v>
      </c>
      <c r="D946" s="1">
        <f t="shared" si="59"/>
        <v>-1.1956022422635617E-78</v>
      </c>
    </row>
    <row r="947" spans="1:4" ht="12.75">
      <c r="A947">
        <f t="shared" si="60"/>
        <v>18.900000999999687</v>
      </c>
      <c r="B947">
        <f t="shared" si="57"/>
        <v>-0.7618941395823333</v>
      </c>
      <c r="C947" s="1">
        <f t="shared" si="58"/>
        <v>0.20114005284973602</v>
      </c>
      <c r="D947" s="1">
        <f t="shared" si="59"/>
        <v>-1.192528600816101E-78</v>
      </c>
    </row>
    <row r="948" spans="1:4" ht="12.75">
      <c r="A948">
        <f t="shared" si="60"/>
        <v>18.920000999999687</v>
      </c>
      <c r="B948">
        <f t="shared" si="57"/>
        <v>-0.7610887546993386</v>
      </c>
      <c r="C948" s="1">
        <f t="shared" si="58"/>
        <v>0.2009274312406254</v>
      </c>
      <c r="D948" s="1">
        <f t="shared" si="59"/>
        <v>-1.1893590138434055E-78</v>
      </c>
    </row>
    <row r="949" spans="1:4" ht="12.75">
      <c r="A949">
        <f t="shared" si="60"/>
        <v>18.940000999999686</v>
      </c>
      <c r="B949">
        <f t="shared" si="57"/>
        <v>-0.7602850707346974</v>
      </c>
      <c r="C949" s="1">
        <f t="shared" si="58"/>
        <v>0.20071525867396012</v>
      </c>
      <c r="D949" s="1">
        <f t="shared" si="59"/>
        <v>-1.1860938375069787E-78</v>
      </c>
    </row>
    <row r="950" spans="1:4" ht="12.75">
      <c r="A950">
        <f t="shared" si="60"/>
        <v>18.960000999999686</v>
      </c>
      <c r="B950">
        <f t="shared" si="57"/>
        <v>-0.7594830823057572</v>
      </c>
      <c r="C950" s="1">
        <f t="shared" si="58"/>
        <v>0.20050353372871993</v>
      </c>
      <c r="D950" s="1">
        <f t="shared" si="59"/>
        <v>-1.182733434890595E-78</v>
      </c>
    </row>
    <row r="951" spans="1:4" ht="12.75">
      <c r="A951">
        <f t="shared" si="60"/>
        <v>18.980000999999685</v>
      </c>
      <c r="B951">
        <f t="shared" si="57"/>
        <v>-0.758682784052553</v>
      </c>
      <c r="C951" s="1">
        <f t="shared" si="58"/>
        <v>0.200292254989874</v>
      </c>
      <c r="D951" s="1">
        <f t="shared" si="59"/>
        <v>-1.1792781759492754E-78</v>
      </c>
    </row>
    <row r="952" spans="1:4" ht="12.75">
      <c r="A952">
        <f t="shared" si="60"/>
        <v>19.000000999999685</v>
      </c>
      <c r="B952">
        <f t="shared" si="57"/>
        <v>-0.7578841706376879</v>
      </c>
      <c r="C952" s="1">
        <f t="shared" si="58"/>
        <v>0.2000814210483496</v>
      </c>
      <c r="D952" s="1">
        <f t="shared" si="59"/>
        <v>-1.1757284374579256E-78</v>
      </c>
    </row>
    <row r="953" spans="1:4" ht="12.75">
      <c r="A953">
        <f t="shared" si="60"/>
        <v>19.020000999999684</v>
      </c>
      <c r="B953">
        <f t="shared" si="57"/>
        <v>-0.7570872367462147</v>
      </c>
      <c r="C953" s="1">
        <f t="shared" si="58"/>
        <v>0.1998710305010007</v>
      </c>
      <c r="D953" s="1">
        <f t="shared" si="59"/>
        <v>-1.172084602959646E-78</v>
      </c>
    </row>
    <row r="954" spans="1:4" ht="12.75">
      <c r="A954">
        <f t="shared" si="60"/>
        <v>19.040000999999684</v>
      </c>
      <c r="B954">
        <f t="shared" si="57"/>
        <v>-0.756291977085518</v>
      </c>
      <c r="C954" s="1">
        <f t="shared" si="58"/>
        <v>0.19966108195057675</v>
      </c>
      <c r="D954" s="1">
        <f t="shared" si="59"/>
        <v>-1.1683470627137181E-78</v>
      </c>
    </row>
    <row r="955" spans="1:4" ht="12.75">
      <c r="A955">
        <f t="shared" si="60"/>
        <v>19.060000999999684</v>
      </c>
      <c r="B955">
        <f t="shared" si="57"/>
        <v>-0.755498386385197</v>
      </c>
      <c r="C955" s="1">
        <f t="shared" si="58"/>
        <v>0.199451574005692</v>
      </c>
      <c r="D955" s="1">
        <f t="shared" si="59"/>
        <v>-1.1645162136432723E-78</v>
      </c>
    </row>
    <row r="956" spans="1:4" ht="12.75">
      <c r="A956">
        <f t="shared" si="60"/>
        <v>19.080000999999683</v>
      </c>
      <c r="B956">
        <f t="shared" si="57"/>
        <v>-0.7547064593969487</v>
      </c>
      <c r="C956" s="1">
        <f t="shared" si="58"/>
        <v>0.19924250528079446</v>
      </c>
      <c r="D956" s="1">
        <f t="shared" si="59"/>
        <v>-1.1605924592826434E-78</v>
      </c>
    </row>
    <row r="957" spans="1:4" ht="12.75">
      <c r="A957">
        <f t="shared" si="60"/>
        <v>19.100000999999683</v>
      </c>
      <c r="B957">
        <f t="shared" si="57"/>
        <v>-0.7539161908944528</v>
      </c>
      <c r="C957" s="1">
        <f t="shared" si="58"/>
        <v>0.19903387439613557</v>
      </c>
      <c r="D957" s="1">
        <f t="shared" si="59"/>
        <v>-1.1565762097244214E-78</v>
      </c>
    </row>
    <row r="958" spans="1:4" ht="12.75">
      <c r="A958">
        <f t="shared" si="60"/>
        <v>19.120000999999682</v>
      </c>
      <c r="B958">
        <f t="shared" si="57"/>
        <v>-0.7531275756732565</v>
      </c>
      <c r="C958" s="1">
        <f t="shared" si="58"/>
        <v>0.19882567997773973</v>
      </c>
      <c r="D958" s="1">
        <f t="shared" si="59"/>
        <v>-1.1524678815662003E-78</v>
      </c>
    </row>
    <row r="959" spans="1:4" ht="12.75">
      <c r="A959">
        <f t="shared" si="60"/>
        <v>19.140000999999682</v>
      </c>
      <c r="B959">
        <f t="shared" si="57"/>
        <v>-0.75234060855066</v>
      </c>
      <c r="C959" s="1">
        <f t="shared" si="58"/>
        <v>0.19861792065737424</v>
      </c>
      <c r="D959" s="1">
        <f t="shared" si="59"/>
        <v>-1.148267897857035E-78</v>
      </c>
    </row>
    <row r="960" spans="1:4" ht="12.75">
      <c r="A960">
        <f t="shared" si="60"/>
        <v>19.16000099999968</v>
      </c>
      <c r="B960">
        <f t="shared" si="57"/>
        <v>-0.7515552843656031</v>
      </c>
      <c r="C960" s="1">
        <f t="shared" si="58"/>
        <v>0.19841059507251924</v>
      </c>
      <c r="D960" s="1">
        <f t="shared" si="59"/>
        <v>-1.1439766880436056E-78</v>
      </c>
    </row>
    <row r="961" spans="1:4" ht="12.75">
      <c r="A961">
        <f t="shared" si="60"/>
        <v>19.18000099999968</v>
      </c>
      <c r="B961">
        <f t="shared" si="57"/>
        <v>-0.7507715979785528</v>
      </c>
      <c r="C961" s="1">
        <f t="shared" si="58"/>
        <v>0.19820370186633793</v>
      </c>
      <c r="D961" s="1">
        <f t="shared" si="59"/>
        <v>-1.1395946879161011E-78</v>
      </c>
    </row>
    <row r="962" spans="1:4" ht="12.75">
      <c r="A962">
        <f t="shared" si="60"/>
        <v>19.20000099999968</v>
      </c>
      <c r="B962">
        <f t="shared" si="57"/>
        <v>-0.7499895442713904</v>
      </c>
      <c r="C962" s="1">
        <f t="shared" si="58"/>
        <v>0.19799723968764707</v>
      </c>
      <c r="D962" s="1">
        <f t="shared" si="59"/>
        <v>-1.135122339553827E-78</v>
      </c>
    </row>
    <row r="963" spans="1:4" ht="12.75">
      <c r="A963">
        <f t="shared" si="60"/>
        <v>19.22000099999968</v>
      </c>
      <c r="B963">
        <f aca="true" t="shared" si="61" ref="B963:B1026">-14.3998/A963+3.78*$E$6*($E$6+1)/A963^2</f>
        <v>-0.7492091181473008</v>
      </c>
      <c r="C963" s="1">
        <f aca="true" t="shared" si="62" ref="C963:C1026">0.264*($E$2-B963)</f>
        <v>0.19779120719088744</v>
      </c>
      <c r="D963" s="1">
        <f aca="true" t="shared" si="63" ref="D963:D1026">(-(1+0.0004*C965/12)*D965+(2-0.004*C964/12)*D964)/(1+0.0004*C963/12)</f>
        <v>-1.1305600912705391E-78</v>
      </c>
    </row>
    <row r="964" spans="1:4" ht="12.75">
      <c r="A964">
        <f aca="true" t="shared" si="64" ref="A964:A1027">+A963+0.02</f>
        <v>19.24000099999968</v>
      </c>
      <c r="B964">
        <f t="shared" si="61"/>
        <v>-0.7484303145306614</v>
      </c>
      <c r="C964" s="1">
        <f t="shared" si="62"/>
        <v>0.19758560303609463</v>
      </c>
      <c r="D964" s="1">
        <f t="shared" si="63"/>
        <v>-1.1259083975595116E-78</v>
      </c>
    </row>
    <row r="965" spans="1:4" ht="12.75">
      <c r="A965">
        <f t="shared" si="64"/>
        <v>19.26000099999968</v>
      </c>
      <c r="B965">
        <f t="shared" si="61"/>
        <v>-0.7476531283669321</v>
      </c>
      <c r="C965" s="1">
        <f t="shared" si="62"/>
        <v>0.1973804258888701</v>
      </c>
      <c r="D965" s="1">
        <f t="shared" si="63"/>
        <v>-1.1211677190383479E-78</v>
      </c>
    </row>
    <row r="966" spans="1:4" ht="12.75">
      <c r="A966">
        <f t="shared" si="64"/>
        <v>19.28000099999968</v>
      </c>
      <c r="B966">
        <f t="shared" si="61"/>
        <v>-0.7468775546225459</v>
      </c>
      <c r="C966" s="1">
        <f t="shared" si="62"/>
        <v>0.19717567442035214</v>
      </c>
      <c r="D966" s="1">
        <f t="shared" si="63"/>
        <v>-1.1163385223935342E-78</v>
      </c>
    </row>
    <row r="967" spans="1:4" ht="12.75">
      <c r="A967">
        <f t="shared" si="64"/>
        <v>19.30000099999968</v>
      </c>
      <c r="B967">
        <f t="shared" si="61"/>
        <v>-0.7461035882848006</v>
      </c>
      <c r="C967" s="1">
        <f t="shared" si="62"/>
        <v>0.19697134730718738</v>
      </c>
      <c r="D967" s="1">
        <f t="shared" si="63"/>
        <v>-1.111421280324746E-78</v>
      </c>
    </row>
    <row r="968" spans="1:4" ht="12.75">
      <c r="A968">
        <f t="shared" si="64"/>
        <v>19.320000999999678</v>
      </c>
      <c r="B968">
        <f t="shared" si="61"/>
        <v>-0.7453312243617504</v>
      </c>
      <c r="C968" s="1">
        <f t="shared" si="62"/>
        <v>0.1967674432315021</v>
      </c>
      <c r="D968" s="1">
        <f t="shared" si="63"/>
        <v>-1.1064164714889116E-78</v>
      </c>
    </row>
    <row r="969" spans="1:4" ht="12.75">
      <c r="A969">
        <f t="shared" si="64"/>
        <v>19.340000999999678</v>
      </c>
      <c r="B969">
        <f t="shared" si="61"/>
        <v>-0.7445604578820983</v>
      </c>
      <c r="C969" s="1">
        <f t="shared" si="62"/>
        <v>0.19656396088087397</v>
      </c>
      <c r="D969" s="1">
        <f t="shared" si="63"/>
        <v>-1.101324580444037E-78</v>
      </c>
    </row>
    <row r="970" spans="1:4" ht="12.75">
      <c r="A970">
        <f t="shared" si="64"/>
        <v>19.360000999999677</v>
      </c>
      <c r="B970">
        <f t="shared" si="61"/>
        <v>-0.7437912838950907</v>
      </c>
      <c r="C970" s="1">
        <f t="shared" si="62"/>
        <v>0.19636089894830397</v>
      </c>
      <c r="D970" s="1">
        <f t="shared" si="63"/>
        <v>-1.096146097592802E-78</v>
      </c>
    </row>
    <row r="971" spans="1:4" ht="12.75">
      <c r="A971">
        <f t="shared" si="64"/>
        <v>19.380000999999677</v>
      </c>
      <c r="B971">
        <f t="shared" si="61"/>
        <v>-0.7430236974704099</v>
      </c>
      <c r="C971" s="1">
        <f t="shared" si="62"/>
        <v>0.1961582561321882</v>
      </c>
      <c r="D971" s="1">
        <f t="shared" si="63"/>
        <v>-1.090881519125927E-78</v>
      </c>
    </row>
    <row r="972" spans="1:4" ht="12.75">
      <c r="A972">
        <f t="shared" si="64"/>
        <v>19.400000999999676</v>
      </c>
      <c r="B972">
        <f t="shared" si="61"/>
        <v>-0.7422576936980695</v>
      </c>
      <c r="C972" s="1">
        <f t="shared" si="62"/>
        <v>0.19595603113629034</v>
      </c>
      <c r="D972" s="1">
        <f t="shared" si="63"/>
        <v>-1.0855313469653217E-78</v>
      </c>
    </row>
    <row r="973" spans="1:4" ht="12.75">
      <c r="A973">
        <f t="shared" si="64"/>
        <v>19.420000999999676</v>
      </c>
      <c r="B973">
        <f t="shared" si="61"/>
        <v>-0.7414932676883097</v>
      </c>
      <c r="C973" s="1">
        <f t="shared" si="62"/>
        <v>0.19575422266971376</v>
      </c>
      <c r="D973" s="1">
        <f t="shared" si="63"/>
        <v>-1.0800960887070184E-78</v>
      </c>
    </row>
    <row r="974" spans="1:4" ht="12.75">
      <c r="A974">
        <f t="shared" si="64"/>
        <v>19.440000999999675</v>
      </c>
      <c r="B974">
        <f t="shared" si="61"/>
        <v>-0.7407304145714931</v>
      </c>
      <c r="C974" s="1">
        <f t="shared" si="62"/>
        <v>0.1955528294468742</v>
      </c>
      <c r="D974" s="1">
        <f t="shared" si="63"/>
        <v>-1.0745762575638954E-78</v>
      </c>
    </row>
    <row r="975" spans="1:4" ht="12.75">
      <c r="A975">
        <f t="shared" si="64"/>
        <v>19.460000999999675</v>
      </c>
      <c r="B975">
        <f t="shared" si="61"/>
        <v>-0.7399691294980016</v>
      </c>
      <c r="C975" s="1">
        <f t="shared" si="62"/>
        <v>0.19535185018747245</v>
      </c>
      <c r="D975" s="1">
        <f t="shared" si="63"/>
        <v>-1.0689723723081986E-78</v>
      </c>
    </row>
    <row r="976" spans="1:4" ht="12.75">
      <c r="A976">
        <f t="shared" si="64"/>
        <v>19.480000999999675</v>
      </c>
      <c r="B976">
        <f t="shared" si="61"/>
        <v>-0.7392094076381331</v>
      </c>
      <c r="C976" s="1">
        <f t="shared" si="62"/>
        <v>0.19515128361646716</v>
      </c>
      <c r="D976" s="1">
        <f t="shared" si="63"/>
        <v>-1.0632849572138626E-78</v>
      </c>
    </row>
    <row r="977" spans="1:4" ht="12.75">
      <c r="A977">
        <f t="shared" si="64"/>
        <v>19.500000999999674</v>
      </c>
      <c r="B977">
        <f t="shared" si="61"/>
        <v>-0.7384512441819998</v>
      </c>
      <c r="C977" s="1">
        <f t="shared" si="62"/>
        <v>0.19495112846404797</v>
      </c>
      <c r="D977" s="1">
        <f t="shared" si="63"/>
        <v>-1.0575145419986409E-78</v>
      </c>
    </row>
    <row r="978" spans="1:4" ht="12.75">
      <c r="A978">
        <f t="shared" si="64"/>
        <v>19.520000999999674</v>
      </c>
      <c r="B978">
        <f t="shared" si="61"/>
        <v>-0.7376946343394266</v>
      </c>
      <c r="C978" s="1">
        <f t="shared" si="62"/>
        <v>0.19475138346560864</v>
      </c>
      <c r="D978" s="1">
        <f t="shared" si="63"/>
        <v>-1.0516616617660487E-78</v>
      </c>
    </row>
    <row r="979" spans="1:4" ht="12.75">
      <c r="A979">
        <f t="shared" si="64"/>
        <v>19.540000999999673</v>
      </c>
      <c r="B979">
        <f t="shared" si="61"/>
        <v>-0.7369395733398499</v>
      </c>
      <c r="C979" s="1">
        <f t="shared" si="62"/>
        <v>0.19455204736172038</v>
      </c>
      <c r="D979" s="1">
        <f t="shared" si="63"/>
        <v>-1.0457268569471232E-78</v>
      </c>
    </row>
    <row r="980" spans="1:4" ht="12.75">
      <c r="A980">
        <f t="shared" si="64"/>
        <v>19.560000999999673</v>
      </c>
      <c r="B980">
        <f t="shared" si="61"/>
        <v>-0.736186056432218</v>
      </c>
      <c r="C980" s="1">
        <f t="shared" si="62"/>
        <v>0.19435311889810555</v>
      </c>
      <c r="D980" s="1">
        <f t="shared" si="63"/>
        <v>-1.0397106732420089E-78</v>
      </c>
    </row>
    <row r="981" spans="1:4" ht="12.75">
      <c r="A981">
        <f t="shared" si="64"/>
        <v>19.580000999999672</v>
      </c>
      <c r="B981">
        <f t="shared" si="61"/>
        <v>-0.7354340788848909</v>
      </c>
      <c r="C981" s="1">
        <f t="shared" si="62"/>
        <v>0.1941545968256112</v>
      </c>
      <c r="D981" s="1">
        <f t="shared" si="63"/>
        <v>-1.0336136615613715E-78</v>
      </c>
    </row>
    <row r="982" spans="1:4" ht="12.75">
      <c r="A982">
        <f t="shared" si="64"/>
        <v>19.600000999999672</v>
      </c>
      <c r="B982">
        <f t="shared" si="61"/>
        <v>-0.7346836359855411</v>
      </c>
      <c r="C982" s="1">
        <f t="shared" si="62"/>
        <v>0.19395647990018286</v>
      </c>
      <c r="D982" s="1">
        <f t="shared" si="63"/>
        <v>-1.0274363779676467E-78</v>
      </c>
    </row>
    <row r="983" spans="1:4" ht="12.75">
      <c r="A983">
        <f t="shared" si="64"/>
        <v>19.62000099999967</v>
      </c>
      <c r="B983">
        <f t="shared" si="61"/>
        <v>-0.733934723041056</v>
      </c>
      <c r="C983" s="1">
        <f t="shared" si="62"/>
        <v>0.1937587668828388</v>
      </c>
      <c r="D983" s="1">
        <f t="shared" si="63"/>
        <v>-1.0211793836161288E-78</v>
      </c>
    </row>
    <row r="984" spans="1:4" ht="12.75">
      <c r="A984">
        <f t="shared" si="64"/>
        <v>19.64000099999967</v>
      </c>
      <c r="B984">
        <f t="shared" si="61"/>
        <v>-0.7331873353774392</v>
      </c>
      <c r="C984" s="1">
        <f t="shared" si="62"/>
        <v>0.19356145653964396</v>
      </c>
      <c r="D984" s="1">
        <f t="shared" si="63"/>
        <v>-1.0148432446959058E-78</v>
      </c>
    </row>
    <row r="985" spans="1:4" ht="12.75">
      <c r="A985">
        <f t="shared" si="64"/>
        <v>19.66000099999967</v>
      </c>
      <c r="B985">
        <f t="shared" si="61"/>
        <v>-0.7324414683397138</v>
      </c>
      <c r="C985" s="1">
        <f t="shared" si="62"/>
        <v>0.19336454764168445</v>
      </c>
      <c r="D985" s="1">
        <f t="shared" si="63"/>
        <v>-1.0084285323706445E-78</v>
      </c>
    </row>
    <row r="986" spans="1:4" ht="12.75">
      <c r="A986">
        <f t="shared" si="64"/>
        <v>19.68000099999967</v>
      </c>
      <c r="B986">
        <f t="shared" si="61"/>
        <v>-0.7316971172918254</v>
      </c>
      <c r="C986" s="1">
        <f t="shared" si="62"/>
        <v>0.19316803896504192</v>
      </c>
      <c r="D986" s="1">
        <f t="shared" si="63"/>
        <v>-1.0019358227192313E-78</v>
      </c>
    </row>
    <row r="987" spans="1:4" ht="12.75">
      <c r="A987">
        <f t="shared" si="64"/>
        <v>19.70000099999967</v>
      </c>
      <c r="B987">
        <f t="shared" si="61"/>
        <v>-0.7309542776165464</v>
      </c>
      <c r="C987" s="1">
        <f t="shared" si="62"/>
        <v>0.19297192929076826</v>
      </c>
      <c r="D987" s="1">
        <f t="shared" si="63"/>
        <v>-9.953656966762763E-79</v>
      </c>
    </row>
    <row r="988" spans="1:4" ht="12.75">
      <c r="A988">
        <f t="shared" si="64"/>
        <v>19.72000099999967</v>
      </c>
      <c r="B988">
        <f t="shared" si="61"/>
        <v>-0.7302129447153802</v>
      </c>
      <c r="C988" s="1">
        <f t="shared" si="62"/>
        <v>0.1927762174048604</v>
      </c>
      <c r="D988" s="1">
        <f t="shared" si="63"/>
        <v>-9.887187399724819E-79</v>
      </c>
    </row>
    <row r="989" spans="1:4" ht="12.75">
      <c r="A989">
        <f t="shared" si="64"/>
        <v>19.74000099999967</v>
      </c>
      <c r="B989">
        <f t="shared" si="61"/>
        <v>-0.7294731140084665</v>
      </c>
      <c r="C989" s="1">
        <f t="shared" si="62"/>
        <v>0.19258090209823517</v>
      </c>
      <c r="D989" s="1">
        <f t="shared" si="63"/>
        <v>-9.819955430748854E-79</v>
      </c>
    </row>
    <row r="990" spans="1:4" ht="12.75">
      <c r="A990">
        <f t="shared" si="64"/>
        <v>19.76000099999967</v>
      </c>
      <c r="B990">
        <f t="shared" si="61"/>
        <v>-0.728734780934487</v>
      </c>
      <c r="C990" s="1">
        <f t="shared" si="62"/>
        <v>0.19238598216670458</v>
      </c>
      <c r="D990" s="1">
        <f t="shared" si="63"/>
        <v>-9.751967011269778E-79</v>
      </c>
    </row>
    <row r="991" spans="1:4" ht="12.75">
      <c r="A991">
        <f t="shared" si="64"/>
        <v>19.780000999999668</v>
      </c>
      <c r="B991">
        <f t="shared" si="61"/>
        <v>-0.7279979409505714</v>
      </c>
      <c r="C991" s="1">
        <f t="shared" si="62"/>
        <v>0.19219145641095084</v>
      </c>
      <c r="D991" s="1">
        <f t="shared" si="63"/>
        <v>-9.683228138887055E-79</v>
      </c>
    </row>
    <row r="992" spans="1:4" ht="12.75">
      <c r="A992">
        <f t="shared" si="64"/>
        <v>19.800000999999668</v>
      </c>
      <c r="B992">
        <f t="shared" si="61"/>
        <v>-0.7272625895322047</v>
      </c>
      <c r="C992" s="1">
        <f t="shared" si="62"/>
        <v>0.19199732363650204</v>
      </c>
      <c r="D992" s="1">
        <f t="shared" si="63"/>
        <v>-9.613744856763603E-79</v>
      </c>
    </row>
    <row r="993" spans="1:4" ht="12.75">
      <c r="A993">
        <f t="shared" si="64"/>
        <v>19.820000999999667</v>
      </c>
      <c r="B993">
        <f t="shared" si="61"/>
        <v>-0.7265287221731342</v>
      </c>
      <c r="C993" s="1">
        <f t="shared" si="62"/>
        <v>0.19180358265370745</v>
      </c>
      <c r="D993" s="1">
        <f t="shared" si="63"/>
        <v>-9.543523253023616E-79</v>
      </c>
    </row>
    <row r="994" spans="1:4" ht="12.75">
      <c r="A994">
        <f t="shared" si="64"/>
        <v>19.840000999999667</v>
      </c>
      <c r="B994">
        <f t="shared" si="61"/>
        <v>-0.7257963343852776</v>
      </c>
      <c r="C994" s="1">
        <f t="shared" si="62"/>
        <v>0.1916102322777133</v>
      </c>
      <c r="D994" s="1">
        <f t="shared" si="63"/>
        <v>-9.472569460149367E-79</v>
      </c>
    </row>
    <row r="995" spans="1:4" ht="12.75">
      <c r="A995">
        <f t="shared" si="64"/>
        <v>19.860000999999667</v>
      </c>
      <c r="B995">
        <f t="shared" si="61"/>
        <v>-0.7250654216986314</v>
      </c>
      <c r="C995" s="1">
        <f t="shared" si="62"/>
        <v>0.1914172713284387</v>
      </c>
      <c r="D995" s="1">
        <f t="shared" si="63"/>
        <v>-9.40088965437705E-79</v>
      </c>
    </row>
    <row r="996" spans="1:4" ht="12.75">
      <c r="A996">
        <f t="shared" si="64"/>
        <v>19.880000999999666</v>
      </c>
      <c r="B996">
        <f t="shared" si="61"/>
        <v>-0.7243359796611802</v>
      </c>
      <c r="C996" s="1">
        <f t="shared" si="62"/>
        <v>0.19122469863055158</v>
      </c>
      <c r="D996" s="1">
        <f t="shared" si="63"/>
        <v>-9.328490055091699E-79</v>
      </c>
    </row>
    <row r="997" spans="1:4" ht="12.75">
      <c r="A997">
        <f t="shared" si="64"/>
        <v>19.900000999999666</v>
      </c>
      <c r="B997">
        <f t="shared" si="61"/>
        <v>-0.723608003838806</v>
      </c>
      <c r="C997" s="1">
        <f t="shared" si="62"/>
        <v>0.1910325130134448</v>
      </c>
      <c r="D997" s="1">
        <f t="shared" si="63"/>
        <v>-9.255376924221246E-79</v>
      </c>
    </row>
    <row r="998" spans="1:4" ht="12.75">
      <c r="A998">
        <f t="shared" si="64"/>
        <v>19.920000999999665</v>
      </c>
      <c r="B998">
        <f t="shared" si="61"/>
        <v>-0.7228814898151984</v>
      </c>
      <c r="C998" s="1">
        <f t="shared" si="62"/>
        <v>0.19084071331121238</v>
      </c>
      <c r="D998" s="1">
        <f t="shared" si="63"/>
        <v>-9.18155656562976E-79</v>
      </c>
    </row>
    <row r="999" spans="1:4" ht="12.75">
      <c r="A999">
        <f t="shared" si="64"/>
        <v>19.940000999999665</v>
      </c>
      <c r="B999">
        <f t="shared" si="61"/>
        <v>-0.7221564331917658</v>
      </c>
      <c r="C999" s="1">
        <f t="shared" si="62"/>
        <v>0.19064929836262617</v>
      </c>
      <c r="D999" s="1">
        <f t="shared" si="63"/>
        <v>-9.107035324509927E-79</v>
      </c>
    </row>
    <row r="1000" spans="1:4" ht="12.75">
      <c r="A1000">
        <f t="shared" si="64"/>
        <v>19.960000999999664</v>
      </c>
      <c r="B1000">
        <f t="shared" si="61"/>
        <v>-0.7214328295875457</v>
      </c>
      <c r="C1000" s="1">
        <f t="shared" si="62"/>
        <v>0.19045826701111207</v>
      </c>
      <c r="D1000" s="1">
        <f t="shared" si="63"/>
        <v>-9.031819586774808E-79</v>
      </c>
    </row>
    <row r="1001" spans="1:4" ht="12.75">
      <c r="A1001">
        <f t="shared" si="64"/>
        <v>19.980000999999664</v>
      </c>
      <c r="B1001">
        <f t="shared" si="61"/>
        <v>-0.7207106746391175</v>
      </c>
      <c r="C1001" s="1">
        <f t="shared" si="62"/>
        <v>0.19026761810472703</v>
      </c>
      <c r="D1001" s="1">
        <f t="shared" si="63"/>
        <v>-8.955915778448942E-79</v>
      </c>
    </row>
    <row r="1002" spans="1:4" ht="12.75">
      <c r="A1002">
        <f t="shared" si="64"/>
        <v>20.000000999999664</v>
      </c>
      <c r="B1002">
        <f t="shared" si="61"/>
        <v>-0.719989964000514</v>
      </c>
      <c r="C1002" s="1">
        <f t="shared" si="62"/>
        <v>0.1900773504961357</v>
      </c>
      <c r="D1002" s="1">
        <f t="shared" si="63"/>
        <v>-8.879330365058824E-79</v>
      </c>
    </row>
    <row r="1003" spans="1:4" ht="12.75">
      <c r="A1003">
        <f t="shared" si="64"/>
        <v>20.020000999999663</v>
      </c>
      <c r="B1003">
        <f t="shared" si="61"/>
        <v>-0.7192706933431343</v>
      </c>
      <c r="C1003" s="1">
        <f t="shared" si="62"/>
        <v>0.18988746304258747</v>
      </c>
      <c r="D1003" s="1">
        <f t="shared" si="63"/>
        <v>-8.802069851022826E-79</v>
      </c>
    </row>
    <row r="1004" spans="1:4" ht="12.75">
      <c r="A1004">
        <f t="shared" si="64"/>
        <v>20.040000999999663</v>
      </c>
      <c r="B1004">
        <f t="shared" si="61"/>
        <v>-0.718552858355658</v>
      </c>
      <c r="C1004" s="1">
        <f t="shared" si="62"/>
        <v>0.1896979546058937</v>
      </c>
      <c r="D1004" s="1">
        <f t="shared" si="63"/>
        <v>-8.7241407790406E-79</v>
      </c>
    </row>
    <row r="1005" spans="1:4" ht="12.75">
      <c r="A1005">
        <f t="shared" si="64"/>
        <v>20.060000999999662</v>
      </c>
      <c r="B1005">
        <f t="shared" si="61"/>
        <v>-0.7178364547439575</v>
      </c>
      <c r="C1005" s="1">
        <f t="shared" si="62"/>
        <v>0.1895088240524048</v>
      </c>
      <c r="D1005" s="1">
        <f t="shared" si="63"/>
        <v>-8.645549729482015E-79</v>
      </c>
    </row>
    <row r="1006" spans="1:4" ht="12.75">
      <c r="A1006">
        <f t="shared" si="64"/>
        <v>20.080000999999662</v>
      </c>
      <c r="B1006">
        <f t="shared" si="61"/>
        <v>-0.7171214782310142</v>
      </c>
      <c r="C1006" s="1">
        <f t="shared" si="62"/>
        <v>0.18932007025298778</v>
      </c>
      <c r="D1006" s="1">
        <f t="shared" si="63"/>
        <v>-8.56630331977566E-79</v>
      </c>
    </row>
    <row r="1007" spans="1:4" ht="12.75">
      <c r="A1007">
        <f t="shared" si="64"/>
        <v>20.10000099999966</v>
      </c>
      <c r="B1007">
        <f t="shared" si="61"/>
        <v>-0.7164079245568318</v>
      </c>
      <c r="C1007" s="1">
        <f t="shared" si="62"/>
        <v>0.1891316920830036</v>
      </c>
      <c r="D1007" s="1">
        <f t="shared" si="63"/>
        <v>-8.486408203797011E-79</v>
      </c>
    </row>
    <row r="1008" spans="1:4" ht="12.75">
      <c r="A1008">
        <f t="shared" si="64"/>
        <v>20.12000099999966</v>
      </c>
      <c r="B1008">
        <f t="shared" si="61"/>
        <v>-0.7156957894783526</v>
      </c>
      <c r="C1008" s="1">
        <f t="shared" si="62"/>
        <v>0.1889436884222851</v>
      </c>
      <c r="D1008" s="1">
        <f t="shared" si="63"/>
        <v>-8.405871071256234E-79</v>
      </c>
    </row>
    <row r="1009" spans="1:4" ht="12.75">
      <c r="A1009">
        <f t="shared" si="64"/>
        <v>20.14000099999966</v>
      </c>
      <c r="B1009">
        <f t="shared" si="61"/>
        <v>-0.7149850687693732</v>
      </c>
      <c r="C1009" s="1">
        <f t="shared" si="62"/>
        <v>0.18875605815511454</v>
      </c>
      <c r="D1009" s="1">
        <f t="shared" si="63"/>
        <v>-8.324698647085747E-79</v>
      </c>
    </row>
    <row r="1010" spans="1:4" ht="12.75">
      <c r="A1010">
        <f t="shared" si="64"/>
        <v>20.16000099999966</v>
      </c>
      <c r="B1010">
        <f t="shared" si="61"/>
        <v>-0.7142757582204606</v>
      </c>
      <c r="C1010" s="1">
        <f t="shared" si="62"/>
        <v>0.1885688001702016</v>
      </c>
      <c r="D1010" s="1">
        <f t="shared" si="63"/>
        <v>-8.24289769082754E-79</v>
      </c>
    </row>
    <row r="1011" spans="1:4" ht="12.75">
      <c r="A1011">
        <f t="shared" si="64"/>
        <v>20.18000099999966</v>
      </c>
      <c r="B1011">
        <f t="shared" si="61"/>
        <v>-0.7135678536388697</v>
      </c>
      <c r="C1011" s="1">
        <f t="shared" si="62"/>
        <v>0.1883819133606616</v>
      </c>
      <c r="D1011" s="1">
        <f t="shared" si="63"/>
        <v>-8.160474996020316E-79</v>
      </c>
    </row>
    <row r="1012" spans="1:4" ht="12.75">
      <c r="A1012">
        <f t="shared" si="64"/>
        <v>20.20000099999966</v>
      </c>
      <c r="B1012">
        <f t="shared" si="61"/>
        <v>-0.71286135084846</v>
      </c>
      <c r="C1012" s="1">
        <f t="shared" si="62"/>
        <v>0.18819539662399346</v>
      </c>
      <c r="D1012" s="1">
        <f t="shared" si="63"/>
        <v>-8.077437389586509E-79</v>
      </c>
    </row>
    <row r="1013" spans="1:4" ht="12.75">
      <c r="A1013">
        <f t="shared" si="64"/>
        <v>20.22000099999966</v>
      </c>
      <c r="B1013">
        <f t="shared" si="61"/>
        <v>-0.7121562456896141</v>
      </c>
      <c r="C1013" s="1">
        <f t="shared" si="62"/>
        <v>0.18800924886205814</v>
      </c>
      <c r="D1013" s="1">
        <f t="shared" si="63"/>
        <v>-7.993791731219201E-79</v>
      </c>
    </row>
    <row r="1014" spans="1:4" ht="12.75">
      <c r="A1014">
        <f t="shared" si="64"/>
        <v>20.24000099999966</v>
      </c>
      <c r="B1014">
        <f t="shared" si="61"/>
        <v>-0.7114525340191556</v>
      </c>
      <c r="C1014" s="1">
        <f t="shared" si="62"/>
        <v>0.1878234689810571</v>
      </c>
      <c r="D1014" s="1">
        <f t="shared" si="63"/>
        <v>-7.90954491276902E-79</v>
      </c>
    </row>
    <row r="1015" spans="1:4" ht="12.75">
      <c r="A1015">
        <f t="shared" si="64"/>
        <v>20.260000999999658</v>
      </c>
      <c r="B1015">
        <f t="shared" si="61"/>
        <v>-0.7107502117102681</v>
      </c>
      <c r="C1015" s="1">
        <f t="shared" si="62"/>
        <v>0.18763805589151078</v>
      </c>
      <c r="D1015" s="1">
        <f t="shared" si="63"/>
        <v>-7.824703857631021E-79</v>
      </c>
    </row>
    <row r="1016" spans="1:4" ht="12.75">
      <c r="A1016">
        <f t="shared" si="64"/>
        <v>20.280000999999658</v>
      </c>
      <c r="B1016">
        <f t="shared" si="61"/>
        <v>-0.7100492746524146</v>
      </c>
      <c r="C1016" s="1">
        <f t="shared" si="62"/>
        <v>0.18745300850823748</v>
      </c>
      <c r="D1016" s="1">
        <f t="shared" si="63"/>
        <v>-7.739275520131649E-79</v>
      </c>
    </row>
    <row r="1017" spans="1:4" ht="12.75">
      <c r="A1017">
        <f t="shared" si="64"/>
        <v>20.300000999999657</v>
      </c>
      <c r="B1017">
        <f t="shared" si="61"/>
        <v>-0.7093497187512574</v>
      </c>
      <c r="C1017" s="1">
        <f t="shared" si="62"/>
        <v>0.18726832575033198</v>
      </c>
      <c r="D1017" s="1">
        <f t="shared" si="63"/>
        <v>-7.653266884915774E-79</v>
      </c>
    </row>
    <row r="1018" spans="1:4" ht="12.75">
      <c r="A1018">
        <f t="shared" si="64"/>
        <v>20.320000999999657</v>
      </c>
      <c r="B1018">
        <f t="shared" si="61"/>
        <v>-0.708651539928578</v>
      </c>
      <c r="C1018" s="1">
        <f t="shared" si="62"/>
        <v>0.1870840065411446</v>
      </c>
      <c r="D1018" s="1">
        <f t="shared" si="63"/>
        <v>-7.566684966333891E-79</v>
      </c>
    </row>
    <row r="1019" spans="1:4" ht="12.75">
      <c r="A1019">
        <f t="shared" si="64"/>
        <v>20.340000999999656</v>
      </c>
      <c r="B1019">
        <f t="shared" si="61"/>
        <v>-0.7079547341221981</v>
      </c>
      <c r="C1019" s="1">
        <f t="shared" si="62"/>
        <v>0.1869000498082603</v>
      </c>
      <c r="D1019" s="1">
        <f t="shared" si="63"/>
        <v>-7.479536807829494E-79</v>
      </c>
    </row>
    <row r="1020" spans="1:4" ht="12.75">
      <c r="A1020">
        <f t="shared" si="64"/>
        <v>20.360000999999656</v>
      </c>
      <c r="B1020">
        <f t="shared" si="61"/>
        <v>-0.7072592972859011</v>
      </c>
      <c r="C1020" s="1">
        <f t="shared" si="62"/>
        <v>0.1867164544834779</v>
      </c>
      <c r="D1020" s="1">
        <f t="shared" si="63"/>
        <v>-7.391829481326703E-79</v>
      </c>
    </row>
    <row r="1021" spans="1:4" ht="12.75">
      <c r="A1021">
        <f t="shared" si="64"/>
        <v>20.380000999999655</v>
      </c>
      <c r="B1021">
        <f t="shared" si="61"/>
        <v>-0.7065652253893532</v>
      </c>
      <c r="C1021" s="1">
        <f t="shared" si="62"/>
        <v>0.18653321950278925</v>
      </c>
      <c r="D1021" s="1">
        <f t="shared" si="63"/>
        <v>-7.303570086618143E-79</v>
      </c>
    </row>
    <row r="1022" spans="1:4" ht="12.75">
      <c r="A1022">
        <f t="shared" si="64"/>
        <v>20.400000999999655</v>
      </c>
      <c r="B1022">
        <f t="shared" si="61"/>
        <v>-0.705872514418026</v>
      </c>
      <c r="C1022" s="1">
        <f t="shared" si="62"/>
        <v>0.18635034380635887</v>
      </c>
      <c r="D1022" s="1">
        <f t="shared" si="63"/>
        <v>-7.214765750753174E-79</v>
      </c>
    </row>
    <row r="1023" spans="1:4" ht="12.75">
      <c r="A1023">
        <f t="shared" si="64"/>
        <v>20.420000999999655</v>
      </c>
      <c r="B1023">
        <f t="shared" si="61"/>
        <v>-0.7051811603731187</v>
      </c>
      <c r="C1023" s="1">
        <f t="shared" si="62"/>
        <v>0.18616782633850334</v>
      </c>
      <c r="D1023" s="1">
        <f t="shared" si="63"/>
        <v>-7.125423627426472E-79</v>
      </c>
    </row>
    <row r="1024" spans="1:4" ht="12.75">
      <c r="A1024">
        <f t="shared" si="64"/>
        <v>20.440000999999654</v>
      </c>
      <c r="B1024">
        <f t="shared" si="61"/>
        <v>-0.7044911592714816</v>
      </c>
      <c r="C1024" s="1">
        <f t="shared" si="62"/>
        <v>0.18598566604767117</v>
      </c>
      <c r="D1024" s="1">
        <f t="shared" si="63"/>
        <v>-7.035550896367032E-79</v>
      </c>
    </row>
    <row r="1025" spans="1:4" ht="12.75">
      <c r="A1025">
        <f t="shared" si="64"/>
        <v>20.460000999999654</v>
      </c>
      <c r="B1025">
        <f t="shared" si="61"/>
        <v>-0.7038025071455395</v>
      </c>
      <c r="C1025" s="1">
        <f t="shared" si="62"/>
        <v>0.18580386188642242</v>
      </c>
      <c r="D1025" s="1">
        <f t="shared" si="63"/>
        <v>-6.945154762727605E-79</v>
      </c>
    </row>
    <row r="1026" spans="1:4" ht="12.75">
      <c r="A1026">
        <f t="shared" si="64"/>
        <v>20.480000999999653</v>
      </c>
      <c r="B1026">
        <f t="shared" si="61"/>
        <v>-0.703115200043215</v>
      </c>
      <c r="C1026" s="1">
        <f t="shared" si="62"/>
        <v>0.1856224128114088</v>
      </c>
      <c r="D1026" s="1">
        <f t="shared" si="63"/>
        <v>-6.854242456474666E-79</v>
      </c>
    </row>
    <row r="1027" spans="1:4" ht="12.75">
      <c r="A1027">
        <f t="shared" si="64"/>
        <v>20.500000999999653</v>
      </c>
      <c r="B1027">
        <f aca="true" t="shared" si="65" ref="B1027:B1090">-14.3998/A1027+3.78*$E$6*($E$6+1)/A1027^2</f>
        <v>-0.7024292340278542</v>
      </c>
      <c r="C1027" s="1">
        <f aca="true" t="shared" si="66" ref="C1027:C1090">0.264*($E$2-B1027)</f>
        <v>0.18544131778335352</v>
      </c>
      <c r="D1027" s="1">
        <f aca="true" t="shared" si="67" ref="D1027:D1090">(-(1+0.0004*C1029/12)*D1029+(2-0.004*C1028/12)*D1028)/(1+0.0004*C1027/12)</f>
        <v>-6.762821231778888E-79</v>
      </c>
    </row>
    <row r="1028" spans="1:4" ht="12.75">
      <c r="A1028">
        <f aca="true" t="shared" si="68" ref="A1028:A1091">+A1027+0.02</f>
        <v>20.520000999999652</v>
      </c>
      <c r="B1028">
        <f t="shared" si="65"/>
        <v>-0.7017446051781501</v>
      </c>
      <c r="C1028" s="1">
        <f t="shared" si="66"/>
        <v>0.18526057576703162</v>
      </c>
      <c r="D1028" s="1">
        <f t="shared" si="67"/>
        <v>-6.670898366406226E-79</v>
      </c>
    </row>
    <row r="1029" spans="1:4" ht="12.75">
      <c r="A1029">
        <f t="shared" si="68"/>
        <v>20.540000999999652</v>
      </c>
      <c r="B1029">
        <f t="shared" si="65"/>
        <v>-0.7010613095880689</v>
      </c>
      <c r="C1029" s="1">
        <f t="shared" si="66"/>
        <v>0.1850801857312502</v>
      </c>
      <c r="D1029" s="1">
        <f t="shared" si="67"/>
        <v>-6.578481161109606E-79</v>
      </c>
    </row>
    <row r="1030" spans="1:4" ht="12.75">
      <c r="A1030">
        <f t="shared" si="68"/>
        <v>20.56000099999965</v>
      </c>
      <c r="B1030">
        <f t="shared" si="65"/>
        <v>-0.7003793433667753</v>
      </c>
      <c r="C1030" s="1">
        <f t="shared" si="66"/>
        <v>0.1849001466488287</v>
      </c>
      <c r="D1030" s="1">
        <f t="shared" si="67"/>
        <v>-6.485576939021299E-79</v>
      </c>
    </row>
    <row r="1031" spans="1:4" ht="12.75">
      <c r="A1031">
        <f t="shared" si="68"/>
        <v>20.58000099999965</v>
      </c>
      <c r="B1031">
        <f t="shared" si="65"/>
        <v>-0.6996987026385589</v>
      </c>
      <c r="C1031" s="1">
        <f t="shared" si="66"/>
        <v>0.18472045749657956</v>
      </c>
      <c r="D1031" s="1">
        <f t="shared" si="67"/>
        <v>-6.392193045045989E-79</v>
      </c>
    </row>
    <row r="1032" spans="1:4" ht="12.75">
      <c r="A1032">
        <f t="shared" si="68"/>
        <v>20.60000099999965</v>
      </c>
      <c r="B1032">
        <f t="shared" si="65"/>
        <v>-0.6990193835427603</v>
      </c>
      <c r="C1032" s="1">
        <f t="shared" si="66"/>
        <v>0.1845411172552887</v>
      </c>
      <c r="D1032" s="1">
        <f t="shared" si="67"/>
        <v>-6.298336845254603E-79</v>
      </c>
    </row>
    <row r="1033" spans="1:4" ht="12.75">
      <c r="A1033">
        <f t="shared" si="68"/>
        <v>20.62000099999965</v>
      </c>
      <c r="B1033">
        <f t="shared" si="65"/>
        <v>-0.6983413822336985</v>
      </c>
      <c r="C1033" s="1">
        <f t="shared" si="66"/>
        <v>0.1843621249096964</v>
      </c>
      <c r="D1033" s="1">
        <f t="shared" si="67"/>
        <v>-6.20401572627893E-79</v>
      </c>
    </row>
    <row r="1034" spans="1:4" ht="12.75">
      <c r="A1034">
        <f t="shared" si="68"/>
        <v>20.64000099999965</v>
      </c>
      <c r="B1034">
        <f t="shared" si="65"/>
        <v>-0.6976646948805983</v>
      </c>
      <c r="C1034" s="1">
        <f t="shared" si="66"/>
        <v>0.18418347944847796</v>
      </c>
      <c r="D1034" s="1">
        <f t="shared" si="67"/>
        <v>-6.109237094707061E-79</v>
      </c>
    </row>
    <row r="1035" spans="1:4" ht="12.75">
      <c r="A1035">
        <f t="shared" si="68"/>
        <v>20.66000099999965</v>
      </c>
      <c r="B1035">
        <f t="shared" si="65"/>
        <v>-0.6969893176675183</v>
      </c>
      <c r="C1035" s="1">
        <f t="shared" si="66"/>
        <v>0.18400517986422482</v>
      </c>
      <c r="D1035" s="1">
        <f t="shared" si="67"/>
        <v>-6.014008376479722E-79</v>
      </c>
    </row>
    <row r="1036" spans="1:4" ht="12.75">
      <c r="A1036">
        <f t="shared" si="68"/>
        <v>20.68000099999965</v>
      </c>
      <c r="B1036">
        <f t="shared" si="65"/>
        <v>-0.6963152467932785</v>
      </c>
      <c r="C1036" s="1">
        <f t="shared" si="66"/>
        <v>0.18382722515342553</v>
      </c>
      <c r="D1036" s="1">
        <f t="shared" si="67"/>
        <v>-5.918337016287506E-79</v>
      </c>
    </row>
    <row r="1037" spans="1:4" ht="12.75">
      <c r="A1037">
        <f t="shared" si="68"/>
        <v>20.70000099999965</v>
      </c>
      <c r="B1037">
        <f t="shared" si="65"/>
        <v>-0.6956424784713897</v>
      </c>
      <c r="C1037" s="1">
        <f t="shared" si="66"/>
        <v>0.18364961431644689</v>
      </c>
      <c r="D1037" s="1">
        <f t="shared" si="67"/>
        <v>-5.822230476969063E-79</v>
      </c>
    </row>
    <row r="1038" spans="1:4" ht="12.75">
      <c r="A1038">
        <f t="shared" si="68"/>
        <v>20.720000999999648</v>
      </c>
      <c r="B1038">
        <f t="shared" si="65"/>
        <v>-0.6949710089299824</v>
      </c>
      <c r="C1038" s="1">
        <f t="shared" si="66"/>
        <v>0.18347234635751536</v>
      </c>
      <c r="D1038" s="1">
        <f t="shared" si="67"/>
        <v>-5.725696238910278E-79</v>
      </c>
    </row>
    <row r="1039" spans="1:4" ht="12.75">
      <c r="A1039">
        <f t="shared" si="68"/>
        <v>20.740000999999648</v>
      </c>
      <c r="B1039">
        <f t="shared" si="65"/>
        <v>-0.6943008344117363</v>
      </c>
      <c r="C1039" s="1">
        <f t="shared" si="66"/>
        <v>0.1832954202846984</v>
      </c>
      <c r="D1039" s="1">
        <f t="shared" si="67"/>
        <v>-5.628741799444487E-79</v>
      </c>
    </row>
    <row r="1040" spans="1:4" ht="12.75">
      <c r="A1040">
        <f t="shared" si="68"/>
        <v>20.760000999999647</v>
      </c>
      <c r="B1040">
        <f t="shared" si="65"/>
        <v>-0.6936319511738099</v>
      </c>
      <c r="C1040" s="1">
        <f t="shared" si="66"/>
        <v>0.18311883510988583</v>
      </c>
      <c r="D1040" s="1">
        <f t="shared" si="67"/>
        <v>-5.531374672253762E-79</v>
      </c>
    </row>
    <row r="1041" spans="1:4" ht="12.75">
      <c r="A1041">
        <f t="shared" si="68"/>
        <v>20.780000999999647</v>
      </c>
      <c r="B1041">
        <f t="shared" si="65"/>
        <v>-0.6929643554877715</v>
      </c>
      <c r="C1041" s="1">
        <f t="shared" si="66"/>
        <v>0.18294258984877168</v>
      </c>
      <c r="D1041" s="1">
        <f t="shared" si="67"/>
        <v>-5.433602386771301E-79</v>
      </c>
    </row>
    <row r="1042" spans="1:4" ht="12.75">
      <c r="A1042">
        <f t="shared" si="68"/>
        <v>20.800000999999646</v>
      </c>
      <c r="B1042">
        <f t="shared" si="65"/>
        <v>-0.692298043639529</v>
      </c>
      <c r="C1042" s="1">
        <f t="shared" si="66"/>
        <v>0.18276668352083567</v>
      </c>
      <c r="D1042" s="1">
        <f t="shared" si="67"/>
        <v>-5.335432487584978E-79</v>
      </c>
    </row>
    <row r="1043" spans="1:4" ht="12.75">
      <c r="A1043">
        <f t="shared" si="68"/>
        <v>20.820000999999646</v>
      </c>
      <c r="B1043">
        <f t="shared" si="65"/>
        <v>-0.691633011929262</v>
      </c>
      <c r="C1043" s="1">
        <f t="shared" si="66"/>
        <v>0.18259111514932516</v>
      </c>
      <c r="D1043" s="1">
        <f t="shared" si="67"/>
        <v>-5.236872533842064E-79</v>
      </c>
    </row>
    <row r="1044" spans="1:4" ht="12.75">
      <c r="A1044">
        <f t="shared" si="68"/>
        <v>20.840000999999646</v>
      </c>
      <c r="B1044">
        <f t="shared" si="65"/>
        <v>-0.6909692566713527</v>
      </c>
      <c r="C1044" s="1">
        <f t="shared" si="66"/>
        <v>0.1824158837612371</v>
      </c>
      <c r="D1044" s="1">
        <f t="shared" si="67"/>
        <v>-5.137930098655181E-79</v>
      </c>
    </row>
    <row r="1045" spans="1:4" ht="12.75">
      <c r="A1045">
        <f t="shared" si="68"/>
        <v>20.860000999999645</v>
      </c>
      <c r="B1045">
        <f t="shared" si="65"/>
        <v>-0.690306774194318</v>
      </c>
      <c r="C1045" s="1">
        <f t="shared" si="66"/>
        <v>0.18224098838729996</v>
      </c>
      <c r="D1045" s="1">
        <f t="shared" si="67"/>
        <v>-5.038612768509519E-79</v>
      </c>
    </row>
    <row r="1046" spans="1:4" ht="12.75">
      <c r="A1046">
        <f t="shared" si="68"/>
        <v>20.880000999999645</v>
      </c>
      <c r="B1046">
        <f t="shared" si="65"/>
        <v>-0.6896455608407416</v>
      </c>
      <c r="C1046" s="1">
        <f t="shared" si="66"/>
        <v>0.18206642806195578</v>
      </c>
      <c r="D1046" s="1">
        <f t="shared" si="67"/>
        <v>-4.938928142671345E-79</v>
      </c>
    </row>
    <row r="1047" spans="1:4" ht="12.75">
      <c r="A1047">
        <f t="shared" si="68"/>
        <v>20.900000999999644</v>
      </c>
      <c r="B1047">
        <f t="shared" si="65"/>
        <v>-0.6889856129672073</v>
      </c>
      <c r="C1047" s="1">
        <f t="shared" si="66"/>
        <v>0.18189220182334273</v>
      </c>
      <c r="D1047" s="1">
        <f t="shared" si="67"/>
        <v>-4.8388838325978516E-79</v>
      </c>
    </row>
    <row r="1048" spans="1:4" ht="12.75">
      <c r="A1048">
        <f t="shared" si="68"/>
        <v>20.920000999999644</v>
      </c>
      <c r="B1048">
        <f t="shared" si="65"/>
        <v>-0.6883269269442313</v>
      </c>
      <c r="C1048" s="1">
        <f t="shared" si="66"/>
        <v>0.18171830871327707</v>
      </c>
      <c r="D1048" s="1">
        <f t="shared" si="67"/>
        <v>-4.7384874613483744E-79</v>
      </c>
    </row>
    <row r="1049" spans="1:4" ht="12.75">
      <c r="A1049">
        <f t="shared" si="68"/>
        <v>20.940000999999643</v>
      </c>
      <c r="B1049">
        <f t="shared" si="65"/>
        <v>-0.6876694991561961</v>
      </c>
      <c r="C1049" s="1">
        <f t="shared" si="66"/>
        <v>0.18154474777723578</v>
      </c>
      <c r="D1049" s="1">
        <f t="shared" si="67"/>
        <v>-4.6377466629970247E-79</v>
      </c>
    </row>
    <row r="1050" spans="1:4" ht="12.75">
      <c r="A1050">
        <f t="shared" si="68"/>
        <v>20.960000999999643</v>
      </c>
      <c r="B1050">
        <f t="shared" si="65"/>
        <v>-0.6870133260012844</v>
      </c>
      <c r="C1050" s="1">
        <f t="shared" si="66"/>
        <v>0.1813715180643391</v>
      </c>
      <c r="D1050" s="1">
        <f t="shared" si="67"/>
        <v>-4.5366690820467547E-79</v>
      </c>
    </row>
    <row r="1051" spans="1:4" ht="12.75">
      <c r="A1051">
        <f t="shared" si="68"/>
        <v>20.980000999999643</v>
      </c>
      <c r="B1051">
        <f t="shared" si="65"/>
        <v>-0.6863584038914129</v>
      </c>
      <c r="C1051" s="1">
        <f t="shared" si="66"/>
        <v>0.18119861862733302</v>
      </c>
      <c r="D1051" s="1">
        <f t="shared" si="67"/>
        <v>-4.435262372844915E-79</v>
      </c>
    </row>
    <row r="1052" spans="1:4" ht="12.75">
      <c r="A1052">
        <f t="shared" si="68"/>
        <v>21.000000999999642</v>
      </c>
      <c r="B1052">
        <f t="shared" si="65"/>
        <v>-0.6857047292521675</v>
      </c>
      <c r="C1052" s="1">
        <f t="shared" si="66"/>
        <v>0.18102604852257223</v>
      </c>
      <c r="D1052" s="1">
        <f t="shared" si="67"/>
        <v>-4.333534199000321E-79</v>
      </c>
    </row>
    <row r="1053" spans="1:4" ht="12.75">
      <c r="A1053">
        <f t="shared" si="68"/>
        <v>21.020000999999642</v>
      </c>
      <c r="B1053">
        <f t="shared" si="65"/>
        <v>-0.6850522985227377</v>
      </c>
      <c r="C1053" s="1">
        <f t="shared" si="66"/>
        <v>0.18085380681000277</v>
      </c>
      <c r="D1053" s="1">
        <f t="shared" si="67"/>
        <v>-4.231492232801866E-79</v>
      </c>
    </row>
    <row r="1054" spans="1:4" ht="12.75">
      <c r="A1054">
        <f t="shared" si="68"/>
        <v>21.04000099999964</v>
      </c>
      <c r="B1054">
        <f t="shared" si="65"/>
        <v>-0.6844011081558525</v>
      </c>
      <c r="C1054" s="1">
        <f t="shared" si="66"/>
        <v>0.18068189255314507</v>
      </c>
      <c r="D1054" s="1">
        <f t="shared" si="67"/>
        <v>-4.1291441546387253E-79</v>
      </c>
    </row>
    <row r="1055" spans="1:4" ht="12.75">
      <c r="A1055">
        <f t="shared" si="68"/>
        <v>21.06000099999964</v>
      </c>
      <c r="B1055">
        <f t="shared" si="65"/>
        <v>-0.6837511546177156</v>
      </c>
      <c r="C1055" s="1">
        <f t="shared" si="66"/>
        <v>0.18051030481907693</v>
      </c>
      <c r="D1055" s="1">
        <f t="shared" si="67"/>
        <v>-4.026497652422177E-79</v>
      </c>
    </row>
    <row r="1056" spans="1:4" ht="12.75">
      <c r="A1056">
        <f t="shared" si="68"/>
        <v>21.08000099999964</v>
      </c>
      <c r="B1056">
        <f t="shared" si="65"/>
        <v>-0.6831024343879417</v>
      </c>
      <c r="C1056" s="1">
        <f t="shared" si="66"/>
        <v>0.18033904267841663</v>
      </c>
      <c r="D1056" s="1">
        <f t="shared" si="67"/>
        <v>-3.923560421009075E-79</v>
      </c>
    </row>
    <row r="1057" spans="1:4" ht="12.75">
      <c r="A1057">
        <f t="shared" si="68"/>
        <v>21.10000099999964</v>
      </c>
      <c r="B1057">
        <f t="shared" si="65"/>
        <v>-0.682454943959493</v>
      </c>
      <c r="C1057" s="1">
        <f t="shared" si="66"/>
        <v>0.18016810520530616</v>
      </c>
      <c r="D1057" s="1">
        <f t="shared" si="67"/>
        <v>-3.820340161627009E-79</v>
      </c>
    </row>
    <row r="1058" spans="1:4" ht="12.75">
      <c r="A1058">
        <f t="shared" si="68"/>
        <v>21.12000099999964</v>
      </c>
      <c r="B1058">
        <f t="shared" si="65"/>
        <v>-0.6818086798386158</v>
      </c>
      <c r="C1058" s="1">
        <f t="shared" si="66"/>
        <v>0.17999749147739458</v>
      </c>
      <c r="D1058" s="1">
        <f t="shared" si="67"/>
        <v>-3.716844581301187E-79</v>
      </c>
    </row>
    <row r="1059" spans="1:4" ht="12.75">
      <c r="A1059">
        <f t="shared" si="68"/>
        <v>21.14000099999964</v>
      </c>
      <c r="B1059">
        <f t="shared" si="65"/>
        <v>-0.681163638544778</v>
      </c>
      <c r="C1059" s="1">
        <f t="shared" si="66"/>
        <v>0.1798272005758214</v>
      </c>
      <c r="D1059" s="1">
        <f t="shared" si="67"/>
        <v>-3.6130813922830705E-79</v>
      </c>
    </row>
    <row r="1060" spans="1:4" ht="12.75">
      <c r="A1060">
        <f t="shared" si="68"/>
        <v>21.16000099999964</v>
      </c>
      <c r="B1060">
        <f t="shared" si="65"/>
        <v>-0.6805198166106063</v>
      </c>
      <c r="C1060" s="1">
        <f t="shared" si="66"/>
        <v>0.17965723158520008</v>
      </c>
      <c r="D1060" s="1">
        <f t="shared" si="67"/>
        <v>-3.509058311480793E-79</v>
      </c>
    </row>
    <row r="1061" spans="1:4" ht="12.75">
      <c r="A1061">
        <f t="shared" si="68"/>
        <v>21.18000099999964</v>
      </c>
      <c r="B1061">
        <f t="shared" si="65"/>
        <v>-0.6798772105818242</v>
      </c>
      <c r="C1061" s="1">
        <f t="shared" si="66"/>
        <v>0.1794875835936016</v>
      </c>
      <c r="D1061" s="1">
        <f t="shared" si="67"/>
        <v>-3.4047830598914005E-79</v>
      </c>
    </row>
    <row r="1062" spans="1:4" ht="12.75">
      <c r="A1062">
        <f t="shared" si="68"/>
        <v>21.200000999999638</v>
      </c>
      <c r="B1062">
        <f t="shared" si="65"/>
        <v>-0.67923581701719</v>
      </c>
      <c r="C1062" s="1">
        <f t="shared" si="66"/>
        <v>0.17931825569253818</v>
      </c>
      <c r="D1062" s="1">
        <f t="shared" si="67"/>
        <v>-3.300263362034944E-79</v>
      </c>
    </row>
    <row r="1063" spans="1:4" ht="12.75">
      <c r="A1063">
        <f t="shared" si="68"/>
        <v>21.220000999999638</v>
      </c>
      <c r="B1063">
        <f t="shared" si="65"/>
        <v>-0.6785956324884361</v>
      </c>
      <c r="C1063" s="1">
        <f t="shared" si="66"/>
        <v>0.17914924697694715</v>
      </c>
      <c r="D1063" s="1">
        <f t="shared" si="67"/>
        <v>-3.1955069453904494E-79</v>
      </c>
    </row>
    <row r="1064" spans="1:4" ht="12.75">
      <c r="A1064">
        <f t="shared" si="68"/>
        <v>21.240000999999637</v>
      </c>
      <c r="B1064">
        <f t="shared" si="65"/>
        <v>-0.6779566535802068</v>
      </c>
      <c r="C1064" s="1">
        <f t="shared" si="66"/>
        <v>0.1789805565451746</v>
      </c>
      <c r="D1064" s="1">
        <f t="shared" si="67"/>
        <v>-3.090521539833809E-79</v>
      </c>
    </row>
    <row r="1065" spans="1:4" ht="12.75">
      <c r="A1065">
        <f t="shared" si="68"/>
        <v>21.260000999999637</v>
      </c>
      <c r="B1065">
        <f t="shared" si="65"/>
        <v>-0.6773188768899986</v>
      </c>
      <c r="C1065" s="1">
        <f t="shared" si="66"/>
        <v>0.17881218349895964</v>
      </c>
      <c r="D1065" s="1">
        <f t="shared" si="67"/>
        <v>-2.985314877077612E-79</v>
      </c>
    </row>
    <row r="1066" spans="1:4" ht="12.75">
      <c r="A1066">
        <f t="shared" si="68"/>
        <v>21.280000999999636</v>
      </c>
      <c r="B1066">
        <f t="shared" si="65"/>
        <v>-0.6766822990280991</v>
      </c>
      <c r="C1066" s="1">
        <f t="shared" si="66"/>
        <v>0.17864412694341816</v>
      </c>
      <c r="D1066" s="1">
        <f t="shared" si="67"/>
        <v>-2.8798946901129547E-79</v>
      </c>
    </row>
    <row r="1067" spans="1:4" ht="12.75">
      <c r="A1067">
        <f t="shared" si="68"/>
        <v>21.300000999999636</v>
      </c>
      <c r="B1067">
        <f t="shared" si="65"/>
        <v>-0.6760469166175272</v>
      </c>
      <c r="C1067" s="1">
        <f t="shared" si="66"/>
        <v>0.1784763859870272</v>
      </c>
      <c r="D1067" s="1">
        <f t="shared" si="67"/>
        <v>-2.774268712653256E-79</v>
      </c>
    </row>
    <row r="1068" spans="1:4" ht="12.75">
      <c r="A1068">
        <f t="shared" si="68"/>
        <v>21.320000999999635</v>
      </c>
      <c r="B1068">
        <f t="shared" si="65"/>
        <v>-0.6754127262939738</v>
      </c>
      <c r="C1068" s="1">
        <f t="shared" si="66"/>
        <v>0.17830895974160907</v>
      </c>
      <c r="D1068" s="1">
        <f t="shared" si="67"/>
        <v>-2.668444678580114E-79</v>
      </c>
    </row>
    <row r="1069" spans="1:4" ht="12.75">
      <c r="A1069">
        <f t="shared" si="68"/>
        <v>21.340000999999635</v>
      </c>
      <c r="B1069">
        <f t="shared" si="65"/>
        <v>-0.6747797247057414</v>
      </c>
      <c r="C1069" s="1">
        <f t="shared" si="66"/>
        <v>0.17814184732231575</v>
      </c>
      <c r="D1069" s="1">
        <f t="shared" si="67"/>
        <v>-2.5624303213912275E-79</v>
      </c>
    </row>
    <row r="1070" spans="1:4" ht="12.75">
      <c r="A1070">
        <f t="shared" si="68"/>
        <v>21.360000999999635</v>
      </c>
      <c r="B1070">
        <f t="shared" si="65"/>
        <v>-0.6741479085136862</v>
      </c>
      <c r="C1070" s="1">
        <f t="shared" si="66"/>
        <v>0.17797504784761317</v>
      </c>
      <c r="D1070" s="1">
        <f t="shared" si="67"/>
        <v>-2.4562333736504133E-79</v>
      </c>
    </row>
    <row r="1071" spans="1:4" ht="12.75">
      <c r="A1071">
        <f t="shared" si="68"/>
        <v>21.380000999999634</v>
      </c>
      <c r="B1071">
        <f t="shared" si="65"/>
        <v>-0.6735172743911587</v>
      </c>
      <c r="C1071" s="1">
        <f t="shared" si="66"/>
        <v>0.1778085604392659</v>
      </c>
      <c r="D1071" s="1">
        <f t="shared" si="67"/>
        <v>-2.3498615664397505E-79</v>
      </c>
    </row>
    <row r="1072" spans="1:4" ht="12.75">
      <c r="A1072">
        <f t="shared" si="68"/>
        <v>21.400000999999634</v>
      </c>
      <c r="B1072">
        <f t="shared" si="65"/>
        <v>-0.6728878190239452</v>
      </c>
      <c r="C1072" s="1">
        <f t="shared" si="66"/>
        <v>0.17764238422232154</v>
      </c>
      <c r="D1072" s="1">
        <f t="shared" si="67"/>
        <v>-2.2433226288138823E-79</v>
      </c>
    </row>
    <row r="1073" spans="1:4" ht="12.75">
      <c r="A1073">
        <f t="shared" si="68"/>
        <v>21.420000999999633</v>
      </c>
      <c r="B1073">
        <f t="shared" si="65"/>
        <v>-0.6722595391102105</v>
      </c>
      <c r="C1073" s="1">
        <f t="shared" si="66"/>
        <v>0.1774765183250956</v>
      </c>
      <c r="D1073" s="1">
        <f t="shared" si="67"/>
        <v>-2.1366242872564984E-79</v>
      </c>
    </row>
    <row r="1074" spans="1:4" ht="12.75">
      <c r="A1074">
        <f t="shared" si="68"/>
        <v>21.440000999999633</v>
      </c>
      <c r="B1074">
        <f t="shared" si="65"/>
        <v>-0.6716324313604392</v>
      </c>
      <c r="C1074" s="1">
        <f t="shared" si="66"/>
        <v>0.17731096187915593</v>
      </c>
      <c r="D1074" s="1">
        <f t="shared" si="67"/>
        <v>-2.0297742651390336E-79</v>
      </c>
    </row>
    <row r="1075" spans="1:4" ht="12.75">
      <c r="A1075">
        <f t="shared" si="68"/>
        <v>21.460000999999632</v>
      </c>
      <c r="B1075">
        <f t="shared" si="65"/>
        <v>-0.6710064924973791</v>
      </c>
      <c r="C1075" s="1">
        <f t="shared" si="66"/>
        <v>0.1771457140193081</v>
      </c>
      <c r="D1075" s="1">
        <f t="shared" si="67"/>
        <v>-1.9227802821816037E-79</v>
      </c>
    </row>
    <row r="1076" spans="1:4" ht="12.75">
      <c r="A1076">
        <f t="shared" si="68"/>
        <v>21.480000999999632</v>
      </c>
      <c r="B1076">
        <f t="shared" si="65"/>
        <v>-0.6703817192559837</v>
      </c>
      <c r="C1076" s="1">
        <f t="shared" si="66"/>
        <v>0.1769807738835797</v>
      </c>
      <c r="D1076" s="1">
        <f t="shared" si="67"/>
        <v>-1.8156500539162103E-79</v>
      </c>
    </row>
    <row r="1077" spans="1:4" ht="12.75">
      <c r="A1077">
        <f t="shared" si="68"/>
        <v>21.50000099999963</v>
      </c>
      <c r="B1077">
        <f t="shared" si="65"/>
        <v>-0.6697581083833554</v>
      </c>
      <c r="C1077" s="1">
        <f t="shared" si="66"/>
        <v>0.17681614061320583</v>
      </c>
      <c r="D1077" s="1">
        <f t="shared" si="67"/>
        <v>-1.7083912911522445E-79</v>
      </c>
    </row>
    <row r="1078" spans="1:4" ht="12.75">
      <c r="A1078">
        <f t="shared" si="68"/>
        <v>21.52000099999963</v>
      </c>
      <c r="B1078">
        <f t="shared" si="65"/>
        <v>-0.6691356566386891</v>
      </c>
      <c r="C1078" s="1">
        <f t="shared" si="66"/>
        <v>0.17665181335261393</v>
      </c>
      <c r="D1078" s="1">
        <f t="shared" si="67"/>
        <v>-1.601011699444308E-79</v>
      </c>
    </row>
    <row r="1079" spans="1:4" ht="12.75">
      <c r="A1079">
        <f t="shared" si="68"/>
        <v>21.54000099999963</v>
      </c>
      <c r="B1079">
        <f t="shared" si="65"/>
        <v>-0.6685143607932167</v>
      </c>
      <c r="C1079" s="1">
        <f t="shared" si="66"/>
        <v>0.17648779124940922</v>
      </c>
      <c r="D1079" s="1">
        <f t="shared" si="67"/>
        <v>-1.493518978562387E-79</v>
      </c>
    </row>
    <row r="1080" spans="1:4" ht="12.75">
      <c r="A1080">
        <f t="shared" si="68"/>
        <v>21.56000099999963</v>
      </c>
      <c r="B1080">
        <f t="shared" si="65"/>
        <v>-0.6678942176301498</v>
      </c>
      <c r="C1080" s="1">
        <f t="shared" si="66"/>
        <v>0.17632407345435955</v>
      </c>
      <c r="D1080" s="1">
        <f t="shared" si="67"/>
        <v>-1.385920821964404E-79</v>
      </c>
    </row>
    <row r="1081" spans="1:4" ht="12.75">
      <c r="A1081">
        <f t="shared" si="68"/>
        <v>21.58000099999963</v>
      </c>
      <c r="B1081">
        <f t="shared" si="65"/>
        <v>-0.6672752239446258</v>
      </c>
      <c r="C1081" s="1">
        <f t="shared" si="66"/>
        <v>0.1761606591213812</v>
      </c>
      <c r="D1081" s="1">
        <f t="shared" si="67"/>
        <v>-1.2782249162711671E-79</v>
      </c>
    </row>
    <row r="1082" spans="1:4" ht="12.75">
      <c r="A1082">
        <f t="shared" si="68"/>
        <v>21.60000099999963</v>
      </c>
      <c r="B1082">
        <f t="shared" si="65"/>
        <v>-0.6666573765436514</v>
      </c>
      <c r="C1082" s="1">
        <f t="shared" si="66"/>
        <v>0.175997547407524</v>
      </c>
      <c r="D1082" s="1">
        <f t="shared" si="67"/>
        <v>-1.1704389407437526E-79</v>
      </c>
    </row>
    <row r="1083" spans="1:4" ht="12.75">
      <c r="A1083">
        <f t="shared" si="68"/>
        <v>21.62000099999963</v>
      </c>
      <c r="B1083">
        <f t="shared" si="65"/>
        <v>-0.6660406722460488</v>
      </c>
      <c r="C1083" s="1">
        <f t="shared" si="66"/>
        <v>0.1758347374729569</v>
      </c>
      <c r="D1083" s="1">
        <f t="shared" si="67"/>
        <v>-1.0625705667633375E-79</v>
      </c>
    </row>
    <row r="1084" spans="1:4" ht="12.75">
      <c r="A1084">
        <f t="shared" si="68"/>
        <v>21.64000099999963</v>
      </c>
      <c r="B1084">
        <f t="shared" si="65"/>
        <v>-0.6654251078824002</v>
      </c>
      <c r="C1084" s="1">
        <f t="shared" si="66"/>
        <v>0.17567222848095365</v>
      </c>
      <c r="D1084" s="1">
        <f t="shared" si="67"/>
        <v>-9.546274573135127E-80</v>
      </c>
    </row>
    <row r="1085" spans="1:4" ht="12.75">
      <c r="A1085">
        <f t="shared" si="68"/>
        <v>21.660000999999628</v>
      </c>
      <c r="B1085">
        <f t="shared" si="65"/>
        <v>-0.6648106802949939</v>
      </c>
      <c r="C1085" s="1">
        <f t="shared" si="66"/>
        <v>0.1755100195978784</v>
      </c>
      <c r="D1085" s="1">
        <f t="shared" si="67"/>
        <v>-8.466172664651001E-80</v>
      </c>
    </row>
    <row r="1086" spans="1:4" ht="12.75">
      <c r="A1086">
        <f t="shared" si="68"/>
        <v>21.680000999999628</v>
      </c>
      <c r="B1086">
        <f t="shared" si="65"/>
        <v>-0.6641973863377704</v>
      </c>
      <c r="C1086" s="1">
        <f t="shared" si="66"/>
        <v>0.17534810999317138</v>
      </c>
      <c r="D1086" s="1">
        <f t="shared" si="67"/>
        <v>-7.385476388634974E-80</v>
      </c>
    </row>
    <row r="1087" spans="1:4" ht="12.75">
      <c r="A1087">
        <f t="shared" si="68"/>
        <v>21.700000999999627</v>
      </c>
      <c r="B1087">
        <f t="shared" si="65"/>
        <v>-0.6635852228762684</v>
      </c>
      <c r="C1087" s="1">
        <f t="shared" si="66"/>
        <v>0.17518649883933488</v>
      </c>
      <c r="D1087" s="1">
        <f t="shared" si="67"/>
        <v>-6.3042620921857634E-80</v>
      </c>
    </row>
    <row r="1088" spans="1:4" ht="12.75">
      <c r="A1088">
        <f t="shared" si="68"/>
        <v>21.720000999999627</v>
      </c>
      <c r="B1088">
        <f t="shared" si="65"/>
        <v>-0.6629741867875719</v>
      </c>
      <c r="C1088" s="1">
        <f t="shared" si="66"/>
        <v>0.175025185311919</v>
      </c>
      <c r="D1088" s="1">
        <f t="shared" si="67"/>
        <v>-5.22260601797158E-80</v>
      </c>
    </row>
    <row r="1089" spans="1:4" ht="12.75">
      <c r="A1089">
        <f t="shared" si="68"/>
        <v>21.740000999999626</v>
      </c>
      <c r="B1089">
        <f t="shared" si="65"/>
        <v>-0.6623642749602564</v>
      </c>
      <c r="C1089" s="1">
        <f t="shared" si="66"/>
        <v>0.1748641685895077</v>
      </c>
      <c r="D1089" s="1">
        <f t="shared" si="67"/>
        <v>-4.140584299180873E-80</v>
      </c>
    </row>
    <row r="1090" spans="1:4" ht="12.75">
      <c r="A1090">
        <f t="shared" si="68"/>
        <v>21.760000999999626</v>
      </c>
      <c r="B1090">
        <f t="shared" si="65"/>
        <v>-0.6617554842943366</v>
      </c>
      <c r="C1090" s="1">
        <f t="shared" si="66"/>
        <v>0.17470344785370487</v>
      </c>
      <c r="D1090" s="1">
        <f t="shared" si="67"/>
        <v>-3.0582729544993247E-80</v>
      </c>
    </row>
    <row r="1091" spans="1:4" ht="12.75">
      <c r="A1091">
        <f t="shared" si="68"/>
        <v>21.780000999999626</v>
      </c>
      <c r="B1091">
        <f aca="true" t="shared" si="69" ref="B1091:B1154">-14.3998/A1091+3.78*$E$6*($E$6+1)/A1091^2</f>
        <v>-0.6611478117012138</v>
      </c>
      <c r="C1091" s="1">
        <f aca="true" t="shared" si="70" ref="C1091:C1154">0.264*($E$2-B1091)</f>
        <v>0.17454302228912047</v>
      </c>
      <c r="D1091" s="1">
        <f aca="true" t="shared" si="71" ref="D1091:D1154">(-(1+0.0004*C1093/12)*D1093+(2-0.004*C1092/12)*D1092)/(1+0.0004*C1091/12)</f>
        <v>-1.975747883113309E-80</v>
      </c>
    </row>
    <row r="1092" spans="1:4" ht="12.75">
      <c r="A1092">
        <f aca="true" t="shared" si="72" ref="A1092:A1155">+A1091+0.02</f>
        <v>21.800000999999625</v>
      </c>
      <c r="B1092">
        <f t="shared" si="69"/>
        <v>-0.6605412541036236</v>
      </c>
      <c r="C1092" s="1">
        <f t="shared" si="70"/>
        <v>0.17438289108335664</v>
      </c>
      <c r="D1092" s="1">
        <f t="shared" si="71"/>
        <v>-8.93084859740045E-81</v>
      </c>
    </row>
    <row r="1093" spans="1:4" ht="12.75">
      <c r="A1093">
        <f t="shared" si="72"/>
        <v>21.820000999999625</v>
      </c>
      <c r="B1093">
        <f t="shared" si="69"/>
        <v>-0.6599358084355839</v>
      </c>
      <c r="C1093" s="1">
        <f t="shared" si="70"/>
        <v>0.17422305342699415</v>
      </c>
      <c r="D1093" s="1">
        <f t="shared" si="71"/>
        <v>1.8964047031532751E-81</v>
      </c>
    </row>
    <row r="1094" spans="1:4" ht="12.75">
      <c r="A1094">
        <f t="shared" si="72"/>
        <v>21.840000999999624</v>
      </c>
      <c r="B1094">
        <f t="shared" si="69"/>
        <v>-0.6593314716423433</v>
      </c>
      <c r="C1094" s="1">
        <f t="shared" si="70"/>
        <v>0.17406350851357863</v>
      </c>
      <c r="D1094" s="1">
        <f t="shared" si="71"/>
        <v>1.2723525960755323E-80</v>
      </c>
    </row>
    <row r="1095" spans="1:4" ht="12.75">
      <c r="A1095">
        <f t="shared" si="72"/>
        <v>21.860000999999624</v>
      </c>
      <c r="B1095">
        <f t="shared" si="69"/>
        <v>-0.6587282406803298</v>
      </c>
      <c r="C1095" s="1">
        <f t="shared" si="70"/>
        <v>0.17390425553960706</v>
      </c>
      <c r="D1095" s="1">
        <f t="shared" si="71"/>
        <v>2.3549761457795824E-80</v>
      </c>
    </row>
    <row r="1096" spans="1:4" ht="12.75">
      <c r="A1096">
        <f t="shared" si="72"/>
        <v>21.880000999999623</v>
      </c>
      <c r="B1096">
        <f t="shared" si="69"/>
        <v>-0.6581261125170994</v>
      </c>
      <c r="C1096" s="1">
        <f t="shared" si="70"/>
        <v>0.17374529370451425</v>
      </c>
      <c r="D1096" s="1">
        <f t="shared" si="71"/>
        <v>3.4374358917436325E-80</v>
      </c>
    </row>
    <row r="1097" spans="1:4" ht="12.75">
      <c r="A1097">
        <f t="shared" si="72"/>
        <v>21.900000999999623</v>
      </c>
      <c r="B1097">
        <f t="shared" si="69"/>
        <v>-0.6575250841312861</v>
      </c>
      <c r="C1097" s="1">
        <f t="shared" si="70"/>
        <v>0.17358662221065954</v>
      </c>
      <c r="D1097" s="1">
        <f t="shared" si="71"/>
        <v>4.519656755194045E-80</v>
      </c>
    </row>
    <row r="1098" spans="1:4" ht="12.75">
      <c r="A1098">
        <f t="shared" si="72"/>
        <v>21.920000999999623</v>
      </c>
      <c r="B1098">
        <f t="shared" si="69"/>
        <v>-0.65692515251255</v>
      </c>
      <c r="C1098" s="1">
        <f t="shared" si="70"/>
        <v>0.17342824026331322</v>
      </c>
      <c r="D1098" s="1">
        <f t="shared" si="71"/>
        <v>5.60156381107246E-80</v>
      </c>
    </row>
    <row r="1099" spans="1:4" ht="12.75">
      <c r="A1099">
        <f t="shared" si="72"/>
        <v>21.940000999999622</v>
      </c>
      <c r="B1099">
        <f t="shared" si="69"/>
        <v>-0.6563263146615285</v>
      </c>
      <c r="C1099" s="1">
        <f t="shared" si="70"/>
        <v>0.17327014707064353</v>
      </c>
      <c r="D1099" s="1">
        <f t="shared" si="71"/>
        <v>6.683082292812668E-80</v>
      </c>
    </row>
    <row r="1100" spans="1:4" ht="12.75">
      <c r="A1100">
        <f t="shared" si="72"/>
        <v>21.96000099999962</v>
      </c>
      <c r="B1100">
        <f t="shared" si="69"/>
        <v>-0.6557285675897851</v>
      </c>
      <c r="C1100" s="1">
        <f t="shared" si="70"/>
        <v>0.17311234184370328</v>
      </c>
      <c r="D1100" s="1">
        <f t="shared" si="71"/>
        <v>7.764137597089078E-80</v>
      </c>
    </row>
    <row r="1101" spans="1:4" ht="12.75">
      <c r="A1101">
        <f t="shared" si="72"/>
        <v>21.98000099999962</v>
      </c>
      <c r="B1101">
        <f t="shared" si="69"/>
        <v>-0.6551319083197608</v>
      </c>
      <c r="C1101" s="1">
        <f t="shared" si="70"/>
        <v>0.17295482379641686</v>
      </c>
      <c r="D1101" s="1">
        <f t="shared" si="71"/>
        <v>8.844655288536587E-80</v>
      </c>
    </row>
    <row r="1102" spans="1:4" ht="12.75">
      <c r="A1102">
        <f t="shared" si="72"/>
        <v>22.00000099999962</v>
      </c>
      <c r="B1102">
        <f t="shared" si="69"/>
        <v>-0.6545363338847234</v>
      </c>
      <c r="C1102" s="1">
        <f t="shared" si="70"/>
        <v>0.172797592145567</v>
      </c>
      <c r="D1102" s="1">
        <f t="shared" si="71"/>
        <v>9.924561104441646E-80</v>
      </c>
    </row>
    <row r="1103" spans="1:4" ht="12.75">
      <c r="A1103">
        <f t="shared" si="72"/>
        <v>22.02000099999962</v>
      </c>
      <c r="B1103">
        <f t="shared" si="69"/>
        <v>-0.6539418413287197</v>
      </c>
      <c r="C1103" s="1">
        <f t="shared" si="70"/>
        <v>0.172640646110782</v>
      </c>
      <c r="D1103" s="1">
        <f t="shared" si="71"/>
        <v>1.1003780959404338E-79</v>
      </c>
    </row>
    <row r="1104" spans="1:4" ht="12.75">
      <c r="A1104">
        <f t="shared" si="72"/>
        <v>22.04000099999962</v>
      </c>
      <c r="B1104">
        <f t="shared" si="69"/>
        <v>-0.6533484277065255</v>
      </c>
      <c r="C1104" s="1">
        <f t="shared" si="70"/>
        <v>0.17248398491452274</v>
      </c>
      <c r="D1104" s="1">
        <f t="shared" si="71"/>
        <v>1.2082240949971277E-79</v>
      </c>
    </row>
    <row r="1105" spans="1:4" ht="12.75">
      <c r="A1105">
        <f t="shared" si="72"/>
        <v>22.06000099999962</v>
      </c>
      <c r="B1105">
        <f t="shared" si="69"/>
        <v>-0.6527560900835975</v>
      </c>
      <c r="C1105" s="1">
        <f t="shared" si="70"/>
        <v>0.17232760778206974</v>
      </c>
      <c r="D1105" s="1">
        <f t="shared" si="71"/>
        <v>1.3159867359239124E-79</v>
      </c>
    </row>
    <row r="1106" spans="1:4" ht="12.75">
      <c r="A1106">
        <f t="shared" si="72"/>
        <v>22.08000099999962</v>
      </c>
      <c r="B1106">
        <f t="shared" si="69"/>
        <v>-0.6521648255360246</v>
      </c>
      <c r="C1106" s="1">
        <f t="shared" si="70"/>
        <v>0.1721715139415105</v>
      </c>
      <c r="D1106" s="1">
        <f t="shared" si="71"/>
        <v>1.423658666142857E-79</v>
      </c>
    </row>
    <row r="1107" spans="1:4" ht="12.75">
      <c r="A1107">
        <f t="shared" si="72"/>
        <v>22.10000099999962</v>
      </c>
      <c r="B1107">
        <f t="shared" si="69"/>
        <v>-0.6515746311504804</v>
      </c>
      <c r="C1107" s="1">
        <f t="shared" si="70"/>
        <v>0.17201570262372684</v>
      </c>
      <c r="D1107" s="1">
        <f t="shared" si="71"/>
        <v>1.5312325526428564E-79</v>
      </c>
    </row>
    <row r="1108" spans="1:4" ht="12.75">
      <c r="A1108">
        <f t="shared" si="72"/>
        <v>22.12000099999962</v>
      </c>
      <c r="B1108">
        <f t="shared" si="69"/>
        <v>-0.6509855040241748</v>
      </c>
      <c r="C1108" s="1">
        <f t="shared" si="70"/>
        <v>0.17186017306238216</v>
      </c>
      <c r="D1108" s="1">
        <f t="shared" si="71"/>
        <v>1.6387010824310647E-79</v>
      </c>
    </row>
    <row r="1109" spans="1:4" ht="12.75">
      <c r="A1109">
        <f t="shared" si="72"/>
        <v>22.140000999999618</v>
      </c>
      <c r="B1109">
        <f t="shared" si="69"/>
        <v>-0.6503974412648061</v>
      </c>
      <c r="C1109" s="1">
        <f t="shared" si="70"/>
        <v>0.17170492449390884</v>
      </c>
      <c r="D1109" s="1">
        <f t="shared" si="71"/>
        <v>1.7460569629813182E-79</v>
      </c>
    </row>
    <row r="1110" spans="1:4" ht="12.75">
      <c r="A1110">
        <f t="shared" si="72"/>
        <v>22.160000999999617</v>
      </c>
      <c r="B1110">
        <f t="shared" si="69"/>
        <v>-0.6498104399905149</v>
      </c>
      <c r="C1110" s="1">
        <f t="shared" si="70"/>
        <v>0.17154995615749594</v>
      </c>
      <c r="D1110" s="1">
        <f t="shared" si="71"/>
        <v>1.853292922679533E-79</v>
      </c>
    </row>
    <row r="1111" spans="1:4" ht="12.75">
      <c r="A1111">
        <f t="shared" si="72"/>
        <v>22.180000999999617</v>
      </c>
      <c r="B1111">
        <f t="shared" si="69"/>
        <v>-0.6492244973298356</v>
      </c>
      <c r="C1111" s="1">
        <f t="shared" si="70"/>
        <v>0.1713952672950766</v>
      </c>
      <c r="D1111" s="1">
        <f t="shared" si="71"/>
        <v>1.9604017112660606E-79</v>
      </c>
    </row>
    <row r="1112" spans="1:4" ht="12.75">
      <c r="A1112">
        <f t="shared" si="72"/>
        <v>22.200000999999617</v>
      </c>
      <c r="B1112">
        <f t="shared" si="69"/>
        <v>-0.6486396104216504</v>
      </c>
      <c r="C1112" s="1">
        <f t="shared" si="70"/>
        <v>0.1712408571513157</v>
      </c>
      <c r="D1112" s="1">
        <f t="shared" si="71"/>
        <v>2.067376100274982E-79</v>
      </c>
    </row>
    <row r="1113" spans="1:4" ht="12.75">
      <c r="A1113">
        <f t="shared" si="72"/>
        <v>22.220000999999616</v>
      </c>
      <c r="B1113">
        <f t="shared" si="69"/>
        <v>-0.6480557764151428</v>
      </c>
      <c r="C1113" s="1">
        <f t="shared" si="70"/>
        <v>0.1710867249735977</v>
      </c>
      <c r="D1113" s="1">
        <f t="shared" si="71"/>
        <v>2.1742088834703284E-79</v>
      </c>
    </row>
    <row r="1114" spans="1:4" ht="12.75">
      <c r="A1114">
        <f t="shared" si="72"/>
        <v>22.240000999999616</v>
      </c>
      <c r="B1114">
        <f t="shared" si="69"/>
        <v>-0.6474729924697508</v>
      </c>
      <c r="C1114" s="1">
        <f t="shared" si="70"/>
        <v>0.1709328700120142</v>
      </c>
      <c r="D1114" s="1">
        <f t="shared" si="71"/>
        <v>2.2808928772792086E-79</v>
      </c>
    </row>
    <row r="1115" spans="1:4" ht="12.75">
      <c r="A1115">
        <f t="shared" si="72"/>
        <v>22.260000999999615</v>
      </c>
      <c r="B1115">
        <f t="shared" si="69"/>
        <v>-0.646891255755121</v>
      </c>
      <c r="C1115" s="1">
        <f t="shared" si="70"/>
        <v>0.17077929151935195</v>
      </c>
      <c r="D1115" s="1">
        <f t="shared" si="71"/>
        <v>2.387420921221829E-79</v>
      </c>
    </row>
    <row r="1116" spans="1:4" ht="12.75">
      <c r="A1116">
        <f t="shared" si="72"/>
        <v>22.280000999999615</v>
      </c>
      <c r="B1116">
        <f t="shared" si="69"/>
        <v>-0.6463105634510631</v>
      </c>
      <c r="C1116" s="1">
        <f t="shared" si="70"/>
        <v>0.17062598875108065</v>
      </c>
      <c r="D1116" s="1">
        <f t="shared" si="71"/>
        <v>2.4937858783383902E-79</v>
      </c>
    </row>
    <row r="1117" spans="1:4" ht="12.75">
      <c r="A1117">
        <f t="shared" si="72"/>
        <v>22.300000999999614</v>
      </c>
      <c r="B1117">
        <f t="shared" si="69"/>
        <v>-0.6457309127475039</v>
      </c>
      <c r="C1117" s="1">
        <f t="shared" si="70"/>
        <v>0.17047296096534104</v>
      </c>
      <c r="D1117" s="1">
        <f t="shared" si="71"/>
        <v>2.5999806356128463E-79</v>
      </c>
    </row>
    <row r="1118" spans="1:4" ht="12.75">
      <c r="A1118">
        <f t="shared" si="72"/>
        <v>22.320000999999614</v>
      </c>
      <c r="B1118">
        <f t="shared" si="69"/>
        <v>-0.6451523008444422</v>
      </c>
      <c r="C1118" s="1">
        <f t="shared" si="70"/>
        <v>0.17032020742293275</v>
      </c>
      <c r="D1118" s="1">
        <f t="shared" si="71"/>
        <v>2.705998104393512E-79</v>
      </c>
    </row>
    <row r="1119" spans="1:4" ht="12.75">
      <c r="A1119">
        <f t="shared" si="72"/>
        <v>22.340000999999614</v>
      </c>
      <c r="B1119">
        <f t="shared" si="69"/>
        <v>-0.6445747249519035</v>
      </c>
      <c r="C1119" s="1">
        <f t="shared" si="70"/>
        <v>0.17016772738730254</v>
      </c>
      <c r="D1119" s="1">
        <f t="shared" si="71"/>
        <v>2.8118312208105004E-79</v>
      </c>
    </row>
    <row r="1120" spans="1:4" ht="12.75">
      <c r="A1120">
        <f t="shared" si="72"/>
        <v>22.360000999999613</v>
      </c>
      <c r="B1120">
        <f t="shared" si="69"/>
        <v>-0.6439981822898957</v>
      </c>
      <c r="C1120" s="1">
        <f t="shared" si="70"/>
        <v>0.17001552012453247</v>
      </c>
      <c r="D1120" s="1">
        <f t="shared" si="71"/>
        <v>2.917472946189981E-79</v>
      </c>
    </row>
    <row r="1121" spans="1:4" ht="12.75">
      <c r="A1121">
        <f t="shared" si="72"/>
        <v>22.380000999999613</v>
      </c>
      <c r="B1121">
        <f t="shared" si="69"/>
        <v>-0.6434226700883637</v>
      </c>
      <c r="C1121" s="1">
        <f t="shared" si="70"/>
        <v>0.16986358490332804</v>
      </c>
      <c r="D1121" s="1">
        <f t="shared" si="71"/>
        <v>3.02291626746524E-79</v>
      </c>
    </row>
    <row r="1122" spans="1:4" ht="12.75">
      <c r="A1122">
        <f t="shared" si="72"/>
        <v>22.400000999999612</v>
      </c>
      <c r="B1122">
        <f t="shared" si="69"/>
        <v>-0.6428481855871457</v>
      </c>
      <c r="C1122" s="1">
        <f t="shared" si="70"/>
        <v>0.16971192099500648</v>
      </c>
      <c r="D1122" s="1">
        <f t="shared" si="71"/>
        <v>3.128154197584533E-79</v>
      </c>
    </row>
    <row r="1123" spans="1:4" ht="12.75">
      <c r="A1123">
        <f t="shared" si="72"/>
        <v>22.420000999999612</v>
      </c>
      <c r="B1123">
        <f t="shared" si="69"/>
        <v>-0.6422747260359288</v>
      </c>
      <c r="C1123" s="1">
        <f t="shared" si="70"/>
        <v>0.16956052767348523</v>
      </c>
      <c r="D1123" s="1">
        <f t="shared" si="71"/>
        <v>3.233179775915716E-79</v>
      </c>
    </row>
    <row r="1124" spans="1:4" ht="12.75">
      <c r="A1124">
        <f t="shared" si="72"/>
        <v>22.44000099999961</v>
      </c>
      <c r="B1124">
        <f t="shared" si="69"/>
        <v>-0.6417022886942051</v>
      </c>
      <c r="C1124" s="1">
        <f t="shared" si="70"/>
        <v>0.16940940421527015</v>
      </c>
      <c r="D1124" s="1">
        <f t="shared" si="71"/>
        <v>3.3379860686476347E-79</v>
      </c>
    </row>
    <row r="1125" spans="1:4" ht="12.75">
      <c r="A1125">
        <f t="shared" si="72"/>
        <v>22.46000099999961</v>
      </c>
      <c r="B1125">
        <f t="shared" si="69"/>
        <v>-0.6411308708312279</v>
      </c>
      <c r="C1125" s="1">
        <f t="shared" si="70"/>
        <v>0.16925854989944417</v>
      </c>
      <c r="D1125" s="1">
        <f t="shared" si="71"/>
        <v>3.442566169188276E-79</v>
      </c>
    </row>
    <row r="1126" spans="1:4" ht="12.75">
      <c r="A1126">
        <f t="shared" si="72"/>
        <v>22.48000099999961</v>
      </c>
      <c r="B1126">
        <f t="shared" si="69"/>
        <v>-0.6405604697259689</v>
      </c>
      <c r="C1126" s="1">
        <f t="shared" si="70"/>
        <v>0.1691079640076558</v>
      </c>
      <c r="D1126" s="1">
        <f t="shared" si="71"/>
        <v>3.5469131985596515E-79</v>
      </c>
    </row>
    <row r="1127" spans="1:4" ht="12.75">
      <c r="A1127">
        <f t="shared" si="72"/>
        <v>22.50000099999961</v>
      </c>
      <c r="B1127">
        <f t="shared" si="69"/>
        <v>-0.6399910826670742</v>
      </c>
      <c r="C1127" s="1">
        <f t="shared" si="70"/>
        <v>0.16895764582410758</v>
      </c>
      <c r="D1127" s="1">
        <f t="shared" si="71"/>
        <v>3.651020305789405E-79</v>
      </c>
    </row>
    <row r="1128" spans="1:4" ht="12.75">
      <c r="A1128">
        <f t="shared" si="72"/>
        <v>22.52000099999961</v>
      </c>
      <c r="B1128">
        <f t="shared" si="69"/>
        <v>-0.6394227069528217</v>
      </c>
      <c r="C1128" s="1">
        <f t="shared" si="70"/>
        <v>0.16880759463554493</v>
      </c>
      <c r="D1128" s="1">
        <f t="shared" si="71"/>
        <v>3.754880668299142E-79</v>
      </c>
    </row>
    <row r="1129" spans="1:4" ht="12.75">
      <c r="A1129">
        <f t="shared" si="72"/>
        <v>22.54000099999961</v>
      </c>
      <c r="B1129">
        <f t="shared" si="69"/>
        <v>-0.6388553398910786</v>
      </c>
      <c r="C1129" s="1">
        <f t="shared" si="70"/>
        <v>0.16865780973124475</v>
      </c>
      <c r="D1129" s="1">
        <f t="shared" si="71"/>
        <v>3.858487492289458E-79</v>
      </c>
    </row>
    <row r="1130" spans="1:4" ht="12.75">
      <c r="A1130">
        <f t="shared" si="72"/>
        <v>22.56000099999961</v>
      </c>
      <c r="B1130">
        <f t="shared" si="69"/>
        <v>-0.6382889787992585</v>
      </c>
      <c r="C1130" s="1">
        <f t="shared" si="70"/>
        <v>0.16850829040300425</v>
      </c>
      <c r="D1130" s="1">
        <f t="shared" si="71"/>
        <v>3.96183401312166E-79</v>
      </c>
    </row>
    <row r="1131" spans="1:4" ht="12.75">
      <c r="A1131">
        <f t="shared" si="72"/>
        <v>22.58000099999961</v>
      </c>
      <c r="B1131">
        <f t="shared" si="69"/>
        <v>-0.6377236210042794</v>
      </c>
      <c r="C1131" s="1">
        <f t="shared" si="70"/>
        <v>0.16835903594512977</v>
      </c>
      <c r="D1131" s="1">
        <f t="shared" si="71"/>
        <v>4.064913495696168E-79</v>
      </c>
    </row>
    <row r="1132" spans="1:4" ht="12.75">
      <c r="A1132">
        <f t="shared" si="72"/>
        <v>22.600000999999608</v>
      </c>
      <c r="B1132">
        <f t="shared" si="69"/>
        <v>-0.6371592638425215</v>
      </c>
      <c r="C1132" s="1">
        <f t="shared" si="70"/>
        <v>0.16821004565442568</v>
      </c>
      <c r="D1132" s="1">
        <f t="shared" si="71"/>
        <v>4.167719234827592E-79</v>
      </c>
    </row>
    <row r="1133" spans="1:4" ht="12.75">
      <c r="A1133">
        <f t="shared" si="72"/>
        <v>22.620000999999608</v>
      </c>
      <c r="B1133">
        <f t="shared" si="69"/>
        <v>-0.6365959046597854</v>
      </c>
      <c r="C1133" s="1">
        <f t="shared" si="70"/>
        <v>0.16806131883018335</v>
      </c>
      <c r="D1133" s="1">
        <f t="shared" si="71"/>
        <v>4.270244555616459E-79</v>
      </c>
    </row>
    <row r="1134" spans="1:4" ht="12.75">
      <c r="A1134">
        <f t="shared" si="72"/>
        <v>22.640000999999607</v>
      </c>
      <c r="B1134">
        <f t="shared" si="69"/>
        <v>-0.6360335408112504</v>
      </c>
      <c r="C1134" s="1">
        <f t="shared" si="70"/>
        <v>0.16791285477417012</v>
      </c>
      <c r="D1134" s="1">
        <f t="shared" si="71"/>
        <v>4.372482813817595E-79</v>
      </c>
    </row>
    <row r="1135" spans="1:4" ht="12.75">
      <c r="A1135">
        <f t="shared" si="72"/>
        <v>22.660000999999607</v>
      </c>
      <c r="B1135">
        <f t="shared" si="69"/>
        <v>-0.6354721696614334</v>
      </c>
      <c r="C1135" s="1">
        <f t="shared" si="70"/>
        <v>0.16776465279061842</v>
      </c>
      <c r="D1135" s="1">
        <f t="shared" si="71"/>
        <v>4.474427396205149E-79</v>
      </c>
    </row>
    <row r="1136" spans="1:4" ht="12.75">
      <c r="A1136">
        <f t="shared" si="72"/>
        <v>22.680000999999606</v>
      </c>
      <c r="B1136">
        <f t="shared" si="69"/>
        <v>-0.6349117885841473</v>
      </c>
      <c r="C1136" s="1">
        <f t="shared" si="70"/>
        <v>0.1676167121862149</v>
      </c>
      <c r="D1136" s="1">
        <f t="shared" si="71"/>
        <v>4.5760717209342397E-79</v>
      </c>
    </row>
    <row r="1137" spans="1:4" ht="12.75">
      <c r="A1137">
        <f t="shared" si="72"/>
        <v>22.700000999999606</v>
      </c>
      <c r="B1137">
        <f t="shared" si="69"/>
        <v>-0.6343523949624607</v>
      </c>
      <c r="C1137" s="1">
        <f t="shared" si="70"/>
        <v>0.1674690322700896</v>
      </c>
      <c r="D1137" s="1">
        <f t="shared" si="71"/>
        <v>4.677409237899229E-79</v>
      </c>
    </row>
    <row r="1138" spans="1:4" ht="12.75">
      <c r="A1138">
        <f t="shared" si="72"/>
        <v>22.720000999999606</v>
      </c>
      <c r="B1138">
        <f t="shared" si="69"/>
        <v>-0.633793986188656</v>
      </c>
      <c r="C1138" s="1">
        <f t="shared" si="70"/>
        <v>0.1673216123538052</v>
      </c>
      <c r="D1138" s="1">
        <f t="shared" si="71"/>
        <v>4.778433429088602E-79</v>
      </c>
    </row>
    <row r="1139" spans="1:4" ht="12.75">
      <c r="A1139">
        <f t="shared" si="72"/>
        <v>22.740000999999605</v>
      </c>
      <c r="B1139">
        <f t="shared" si="69"/>
        <v>-0.6332365596641905</v>
      </c>
      <c r="C1139" s="1">
        <f t="shared" si="70"/>
        <v>0.1671744517513463</v>
      </c>
      <c r="D1139" s="1">
        <f t="shared" si="71"/>
        <v>4.8791378089364543E-79</v>
      </c>
    </row>
    <row r="1140" spans="1:4" ht="12.75">
      <c r="A1140">
        <f t="shared" si="72"/>
        <v>22.760000999999605</v>
      </c>
      <c r="B1140">
        <f t="shared" si="69"/>
        <v>-0.6326801127996545</v>
      </c>
      <c r="C1140" s="1">
        <f t="shared" si="70"/>
        <v>0.1670275497791088</v>
      </c>
      <c r="D1140" s="1">
        <f t="shared" si="71"/>
        <v>4.9795159246705695E-79</v>
      </c>
    </row>
    <row r="1141" spans="1:4" ht="12.75">
      <c r="A1141">
        <f t="shared" si="72"/>
        <v>22.780000999999604</v>
      </c>
      <c r="B1141">
        <f t="shared" si="69"/>
        <v>-0.6321246430147326</v>
      </c>
      <c r="C1141" s="1">
        <f t="shared" si="70"/>
        <v>0.1668809057558894</v>
      </c>
      <c r="D1141" s="1">
        <f t="shared" si="71"/>
        <v>5.0795613566570825E-79</v>
      </c>
    </row>
    <row r="1142" spans="1:4" ht="12.75">
      <c r="A1142">
        <f t="shared" si="72"/>
        <v>22.800000999999604</v>
      </c>
      <c r="B1142">
        <f t="shared" si="69"/>
        <v>-0.6315701477381624</v>
      </c>
      <c r="C1142" s="1">
        <f t="shared" si="70"/>
        <v>0.1667345190028749</v>
      </c>
      <c r="D1142" s="1">
        <f t="shared" si="71"/>
        <v>5.17926771874172E-79</v>
      </c>
    </row>
    <row r="1143" spans="1:4" ht="12.75">
      <c r="A1143">
        <f t="shared" si="72"/>
        <v>22.820000999999603</v>
      </c>
      <c r="B1143">
        <f t="shared" si="69"/>
        <v>-0.6310166244076961</v>
      </c>
      <c r="C1143" s="1">
        <f t="shared" si="70"/>
        <v>0.16658838884363178</v>
      </c>
      <c r="D1143" s="1">
        <f t="shared" si="71"/>
        <v>5.278628658587616E-79</v>
      </c>
    </row>
    <row r="1144" spans="1:4" ht="12.75">
      <c r="A1144">
        <f t="shared" si="72"/>
        <v>22.840000999999603</v>
      </c>
      <c r="B1144">
        <f t="shared" si="69"/>
        <v>-0.6304640704700605</v>
      </c>
      <c r="C1144" s="1">
        <f t="shared" si="70"/>
        <v>0.16644251460409598</v>
      </c>
      <c r="D1144" s="1">
        <f t="shared" si="71"/>
        <v>5.377637858009679E-79</v>
      </c>
    </row>
    <row r="1145" spans="1:4" ht="12.75">
      <c r="A1145">
        <f t="shared" si="72"/>
        <v>22.860000999999603</v>
      </c>
      <c r="B1145">
        <f t="shared" si="69"/>
        <v>-0.6299124833809172</v>
      </c>
      <c r="C1145" s="1">
        <f t="shared" si="70"/>
        <v>0.16629689561256214</v>
      </c>
      <c r="D1145" s="1">
        <f t="shared" si="71"/>
        <v>5.476289033305527E-79</v>
      </c>
    </row>
    <row r="1146" spans="1:4" ht="12.75">
      <c r="A1146">
        <f t="shared" si="72"/>
        <v>22.880000999999602</v>
      </c>
      <c r="B1146">
        <f t="shared" si="69"/>
        <v>-0.6293618606048248</v>
      </c>
      <c r="C1146" s="1">
        <f t="shared" si="70"/>
        <v>0.16615153119967374</v>
      </c>
      <c r="D1146" s="1">
        <f t="shared" si="71"/>
        <v>5.574575935582962E-79</v>
      </c>
    </row>
    <row r="1147" spans="1:4" ht="12.75">
      <c r="A1147">
        <f t="shared" si="72"/>
        <v>22.9000009999996</v>
      </c>
      <c r="B1147">
        <f t="shared" si="69"/>
        <v>-0.6288121996151987</v>
      </c>
      <c r="C1147" s="1">
        <f t="shared" si="70"/>
        <v>0.16600642069841248</v>
      </c>
      <c r="D1147" s="1">
        <f t="shared" si="71"/>
        <v>5.67249235108399E-79</v>
      </c>
    </row>
    <row r="1148" spans="1:4" ht="12.75">
      <c r="A1148">
        <f t="shared" si="72"/>
        <v>22.9200009999996</v>
      </c>
      <c r="B1148">
        <f t="shared" si="69"/>
        <v>-0.6282634978942737</v>
      </c>
      <c r="C1148" s="1">
        <f t="shared" si="70"/>
        <v>0.16586156344408826</v>
      </c>
      <c r="D1148" s="1">
        <f t="shared" si="71"/>
        <v>5.770032101505371E-79</v>
      </c>
    </row>
    <row r="1149" spans="1:4" ht="12.75">
      <c r="A1149">
        <f t="shared" si="72"/>
        <v>22.9400009999996</v>
      </c>
      <c r="B1149">
        <f t="shared" si="69"/>
        <v>-0.6277157529330645</v>
      </c>
      <c r="C1149" s="1">
        <f t="shared" si="70"/>
        <v>0.16571695877432904</v>
      </c>
      <c r="D1149" s="1">
        <f t="shared" si="71"/>
        <v>5.867189044315706E-79</v>
      </c>
    </row>
    <row r="1150" spans="1:4" ht="12.75">
      <c r="A1150">
        <f t="shared" si="72"/>
        <v>22.9600009999996</v>
      </c>
      <c r="B1150">
        <f t="shared" si="69"/>
        <v>-0.6271689622313279</v>
      </c>
      <c r="C1150" s="1">
        <f t="shared" si="70"/>
        <v>0.16557260602907056</v>
      </c>
      <c r="D1150" s="1">
        <f t="shared" si="71"/>
        <v>5.963957073069038E-79</v>
      </c>
    </row>
    <row r="1151" spans="1:4" ht="12.75">
      <c r="A1151">
        <f t="shared" si="72"/>
        <v>22.9800009999996</v>
      </c>
      <c r="B1151">
        <f t="shared" si="69"/>
        <v>-0.6266231232975251</v>
      </c>
      <c r="C1151" s="1">
        <f t="shared" si="70"/>
        <v>0.16542850455054664</v>
      </c>
      <c r="D1151" s="1">
        <f t="shared" si="71"/>
        <v>6.060330117714978E-79</v>
      </c>
    </row>
    <row r="1152" spans="1:4" ht="12.75">
      <c r="A1152">
        <f t="shared" si="72"/>
        <v>23.0000009999996</v>
      </c>
      <c r="B1152">
        <f t="shared" si="69"/>
        <v>-0.6260782336487833</v>
      </c>
      <c r="C1152" s="1">
        <f t="shared" si="70"/>
        <v>0.1652846536832788</v>
      </c>
      <c r="D1152" s="1">
        <f t="shared" si="71"/>
        <v>6.156302144905337E-79</v>
      </c>
    </row>
    <row r="1153" spans="1:4" ht="12.75">
      <c r="A1153">
        <f t="shared" si="72"/>
        <v>23.0200009999996</v>
      </c>
      <c r="B1153">
        <f t="shared" si="69"/>
        <v>-0.6255342908108584</v>
      </c>
      <c r="C1153" s="1">
        <f t="shared" si="70"/>
        <v>0.16514105277406663</v>
      </c>
      <c r="D1153" s="1">
        <f t="shared" si="71"/>
        <v>6.251867158297274E-79</v>
      </c>
    </row>
    <row r="1154" spans="1:4" ht="12.75">
      <c r="A1154">
        <f t="shared" si="72"/>
        <v>23.0400009999996</v>
      </c>
      <c r="B1154">
        <f t="shared" si="69"/>
        <v>-0.6249912923180972</v>
      </c>
      <c r="C1154" s="1">
        <f t="shared" si="70"/>
        <v>0.16499770117197768</v>
      </c>
      <c r="D1154" s="1">
        <f t="shared" si="71"/>
        <v>6.347019198852931E-79</v>
      </c>
    </row>
    <row r="1155" spans="1:4" ht="12.75">
      <c r="A1155">
        <f t="shared" si="72"/>
        <v>23.0600009999996</v>
      </c>
      <c r="B1155">
        <f aca="true" t="shared" si="73" ref="B1155:B1218">-14.3998/A1155+3.78*$E$6*($E$6+1)/A1155^2</f>
        <v>-0.6244492357134005</v>
      </c>
      <c r="C1155" s="1">
        <f aca="true" t="shared" si="74" ref="C1155:C1218">0.264*($E$2-B1155)</f>
        <v>0.16485459822833773</v>
      </c>
      <c r="D1155" s="1">
        <f aca="true" t="shared" si="75" ref="D1155:D1218">(-(1+0.0004*C1157/12)*D1157+(2-0.004*C1156/12)*D1156)/(1+0.0004*C1155/12)</f>
        <v>6.441752345135587E-79</v>
      </c>
    </row>
    <row r="1156" spans="1:4" ht="12.75">
      <c r="A1156">
        <f aca="true" t="shared" si="76" ref="A1156:A1219">+A1155+0.02</f>
        <v>23.080000999999598</v>
      </c>
      <c r="B1156">
        <f t="shared" si="73"/>
        <v>-0.6239081185481861</v>
      </c>
      <c r="C1156" s="1">
        <f t="shared" si="74"/>
        <v>0.16471174329672114</v>
      </c>
      <c r="D1156" s="1">
        <f t="shared" si="75"/>
        <v>6.536060713602275E-79</v>
      </c>
    </row>
    <row r="1157" spans="1:4" ht="12.75">
      <c r="A1157">
        <f t="shared" si="76"/>
        <v>23.100000999999597</v>
      </c>
      <c r="B1157">
        <f t="shared" si="73"/>
        <v>-0.6233679383823513</v>
      </c>
      <c r="C1157" s="1">
        <f t="shared" si="74"/>
        <v>0.16456913573294074</v>
      </c>
      <c r="D1157" s="1">
        <f t="shared" si="75"/>
        <v>6.629938458892924E-79</v>
      </c>
    </row>
    <row r="1158" spans="1:4" ht="12.75">
      <c r="A1158">
        <f t="shared" si="76"/>
        <v>23.120000999999597</v>
      </c>
      <c r="B1158">
        <f t="shared" si="73"/>
        <v>-0.622828692784237</v>
      </c>
      <c r="C1158" s="1">
        <f t="shared" si="74"/>
        <v>0.16442677489503857</v>
      </c>
      <c r="D1158" s="1">
        <f t="shared" si="75"/>
        <v>6.723379774115957E-79</v>
      </c>
    </row>
    <row r="1159" spans="1:4" ht="12.75">
      <c r="A1159">
        <f t="shared" si="76"/>
        <v>23.140000999999597</v>
      </c>
      <c r="B1159">
        <f t="shared" si="73"/>
        <v>-0.6222903793305908</v>
      </c>
      <c r="C1159" s="1">
        <f t="shared" si="74"/>
        <v>0.164284660143276</v>
      </c>
      <c r="D1159" s="1">
        <f t="shared" si="75"/>
        <v>6.816378891130383E-79</v>
      </c>
    </row>
    <row r="1160" spans="1:4" ht="12.75">
      <c r="A1160">
        <f t="shared" si="76"/>
        <v>23.160000999999596</v>
      </c>
      <c r="B1160">
        <f t="shared" si="73"/>
        <v>-0.621752995606531</v>
      </c>
      <c r="C1160" s="1">
        <f t="shared" si="74"/>
        <v>0.16414279084012418</v>
      </c>
      <c r="D1160" s="1">
        <f t="shared" si="75"/>
        <v>6.908930080824368E-79</v>
      </c>
    </row>
    <row r="1161" spans="1:4" ht="12.75">
      <c r="A1161">
        <f t="shared" si="76"/>
        <v>23.180000999999596</v>
      </c>
      <c r="B1161">
        <f t="shared" si="73"/>
        <v>-0.6212165392055096</v>
      </c>
      <c r="C1161" s="1">
        <f t="shared" si="74"/>
        <v>0.16400116635025452</v>
      </c>
      <c r="D1161" s="1">
        <f t="shared" si="75"/>
        <v>7.00102765339028E-79</v>
      </c>
    </row>
    <row r="1162" spans="1:4" ht="12.75">
      <c r="A1162">
        <f t="shared" si="76"/>
        <v>23.200000999999595</v>
      </c>
      <c r="B1162">
        <f t="shared" si="73"/>
        <v>-0.6206810077292778</v>
      </c>
      <c r="C1162" s="1">
        <f t="shared" si="74"/>
        <v>0.16385978604052934</v>
      </c>
      <c r="D1162" s="1">
        <f t="shared" si="75"/>
        <v>7.092665958596204E-79</v>
      </c>
    </row>
    <row r="1163" spans="1:4" ht="12.75">
      <c r="A1163">
        <f t="shared" si="76"/>
        <v>23.220000999999595</v>
      </c>
      <c r="B1163">
        <f t="shared" si="73"/>
        <v>-0.6201463987878489</v>
      </c>
      <c r="C1163" s="1">
        <f t="shared" si="74"/>
        <v>0.16371864927999213</v>
      </c>
      <c r="D1163" s="1">
        <f t="shared" si="75"/>
        <v>7.183839386053927E-79</v>
      </c>
    </row>
    <row r="1164" spans="1:4" ht="12.75">
      <c r="A1164">
        <f t="shared" si="76"/>
        <v>23.240000999999594</v>
      </c>
      <c r="B1164">
        <f t="shared" si="73"/>
        <v>-0.6196127099994639</v>
      </c>
      <c r="C1164" s="1">
        <f t="shared" si="74"/>
        <v>0.16357775543985847</v>
      </c>
      <c r="D1164" s="1">
        <f t="shared" si="75"/>
        <v>7.274542365483392E-79</v>
      </c>
    </row>
    <row r="1165" spans="1:4" ht="12.75">
      <c r="A1165">
        <f t="shared" si="76"/>
        <v>23.260000999999594</v>
      </c>
      <c r="B1165">
        <f t="shared" si="73"/>
        <v>-0.6190799389905551</v>
      </c>
      <c r="C1165" s="1">
        <f t="shared" si="74"/>
        <v>0.16343710389350657</v>
      </c>
      <c r="D1165" s="1">
        <f t="shared" si="75"/>
        <v>7.364769366973624E-79</v>
      </c>
    </row>
    <row r="1166" spans="1:4" ht="12.75">
      <c r="A1166">
        <f t="shared" si="76"/>
        <v>23.280000999999594</v>
      </c>
      <c r="B1166">
        <f t="shared" si="73"/>
        <v>-0.6185480833957118</v>
      </c>
      <c r="C1166" s="1">
        <f t="shared" si="74"/>
        <v>0.1632966940164679</v>
      </c>
      <c r="D1166" s="1">
        <f t="shared" si="75"/>
        <v>7.454514901240101E-79</v>
      </c>
    </row>
    <row r="1167" spans="1:4" ht="12.75">
      <c r="A1167">
        <f t="shared" si="76"/>
        <v>23.300000999999593</v>
      </c>
      <c r="B1167">
        <f t="shared" si="73"/>
        <v>-0.6180171408576443</v>
      </c>
      <c r="C1167" s="1">
        <f t="shared" si="74"/>
        <v>0.1631565251864181</v>
      </c>
      <c r="D1167" s="1">
        <f t="shared" si="75"/>
        <v>7.543773519878608E-79</v>
      </c>
    </row>
    <row r="1168" spans="1:4" ht="12.75">
      <c r="A1168">
        <f t="shared" si="76"/>
        <v>23.320000999999593</v>
      </c>
      <c r="B1168">
        <f t="shared" si="73"/>
        <v>-0.6174871090271502</v>
      </c>
      <c r="C1168" s="1">
        <f t="shared" si="74"/>
        <v>0.16301659678316766</v>
      </c>
      <c r="D1168" s="1">
        <f t="shared" si="75"/>
        <v>7.632539815615538E-79</v>
      </c>
    </row>
    <row r="1169" spans="1:4" ht="12.75">
      <c r="A1169">
        <f t="shared" si="76"/>
        <v>23.340000999999592</v>
      </c>
      <c r="B1169">
        <f t="shared" si="73"/>
        <v>-0.6169579855630791</v>
      </c>
      <c r="C1169" s="1">
        <f t="shared" si="74"/>
        <v>0.16287690818865289</v>
      </c>
      <c r="D1169" s="1">
        <f t="shared" si="75"/>
        <v>7.720808422554653E-79</v>
      </c>
    </row>
    <row r="1170" spans="1:4" ht="12.75">
      <c r="A1170">
        <f t="shared" si="76"/>
        <v>23.360000999999592</v>
      </c>
      <c r="B1170">
        <f t="shared" si="73"/>
        <v>-0.6164297681322981</v>
      </c>
      <c r="C1170" s="1">
        <f t="shared" si="74"/>
        <v>0.16273745878692672</v>
      </c>
      <c r="D1170" s="1">
        <f t="shared" si="75"/>
        <v>7.808574016420317E-79</v>
      </c>
    </row>
    <row r="1171" spans="1:4" ht="12.75">
      <c r="A1171">
        <f t="shared" si="76"/>
        <v>23.38000099999959</v>
      </c>
      <c r="B1171">
        <f t="shared" si="73"/>
        <v>-0.6159024544096577</v>
      </c>
      <c r="C1171" s="1">
        <f t="shared" si="74"/>
        <v>0.16259824796414965</v>
      </c>
      <c r="D1171" s="1">
        <f t="shared" si="75"/>
        <v>7.895831314797166E-79</v>
      </c>
    </row>
    <row r="1172" spans="1:4" ht="12.75">
      <c r="A1172">
        <f t="shared" si="76"/>
        <v>23.40000099999959</v>
      </c>
      <c r="B1172">
        <f t="shared" si="73"/>
        <v>-0.6153760420779577</v>
      </c>
      <c r="C1172" s="1">
        <f t="shared" si="74"/>
        <v>0.16245927510858085</v>
      </c>
      <c r="D1172" s="1">
        <f t="shared" si="75"/>
        <v>7.982575077366254E-79</v>
      </c>
    </row>
    <row r="1173" spans="1:4" ht="12.75">
      <c r="A1173">
        <f t="shared" si="76"/>
        <v>23.42000099999959</v>
      </c>
      <c r="B1173">
        <f t="shared" si="73"/>
        <v>-0.614850528827913</v>
      </c>
      <c r="C1173" s="1">
        <f t="shared" si="74"/>
        <v>0.16232053961056905</v>
      </c>
      <c r="D1173" s="1">
        <f t="shared" si="75"/>
        <v>8.068800106137644E-79</v>
      </c>
    </row>
    <row r="1174" spans="1:4" ht="12.75">
      <c r="A1174">
        <f t="shared" si="76"/>
        <v>23.44000099999959</v>
      </c>
      <c r="B1174">
        <f t="shared" si="73"/>
        <v>-0.6143259123581203</v>
      </c>
      <c r="C1174" s="1">
        <f t="shared" si="74"/>
        <v>0.16218204086254376</v>
      </c>
      <c r="D1174" s="1">
        <f t="shared" si="75"/>
        <v>8.154501245679463E-79</v>
      </c>
    </row>
    <row r="1175" spans="1:4" ht="12.75">
      <c r="A1175">
        <f t="shared" si="76"/>
        <v>23.46000099999959</v>
      </c>
      <c r="B1175">
        <f t="shared" si="73"/>
        <v>-0.6138021903750239</v>
      </c>
      <c r="C1175" s="1">
        <f t="shared" si="74"/>
        <v>0.16204377825900632</v>
      </c>
      <c r="D1175" s="1">
        <f t="shared" si="75"/>
        <v>8.239673383343405E-79</v>
      </c>
    </row>
    <row r="1176" spans="1:4" ht="12.75">
      <c r="A1176">
        <f t="shared" si="76"/>
        <v>23.48000099999959</v>
      </c>
      <c r="B1176">
        <f t="shared" si="73"/>
        <v>-0.613279360592883</v>
      </c>
      <c r="C1176" s="1">
        <f t="shared" si="74"/>
        <v>0.16190575119652112</v>
      </c>
      <c r="D1176" s="1">
        <f t="shared" si="75"/>
        <v>8.324311449486706E-79</v>
      </c>
    </row>
    <row r="1177" spans="1:4" ht="12.75">
      <c r="A1177">
        <f t="shared" si="76"/>
        <v>23.50000099999959</v>
      </c>
      <c r="B1177">
        <f t="shared" si="73"/>
        <v>-0.6127574207337375</v>
      </c>
      <c r="C1177" s="1">
        <f t="shared" si="74"/>
        <v>0.16176795907370672</v>
      </c>
      <c r="D1177" s="1">
        <f t="shared" si="75"/>
        <v>8.408410417690568E-79</v>
      </c>
    </row>
    <row r="1178" spans="1:4" ht="12.75">
      <c r="A1178">
        <f t="shared" si="76"/>
        <v>23.52000099999959</v>
      </c>
      <c r="B1178">
        <f t="shared" si="73"/>
        <v>-0.6122363685273761</v>
      </c>
      <c r="C1178" s="1">
        <f t="shared" si="74"/>
        <v>0.1616304012912273</v>
      </c>
      <c r="D1178" s="1">
        <f t="shared" si="75"/>
        <v>8.491965304975043E-79</v>
      </c>
    </row>
    <row r="1179" spans="1:4" ht="12.75">
      <c r="A1179">
        <f t="shared" si="76"/>
        <v>23.540000999999588</v>
      </c>
      <c r="B1179">
        <f t="shared" si="73"/>
        <v>-0.611716201711302</v>
      </c>
      <c r="C1179" s="1">
        <f t="shared" si="74"/>
        <v>0.16149307725178375</v>
      </c>
      <c r="D1179" s="1">
        <f t="shared" si="75"/>
        <v>8.574971172010379E-79</v>
      </c>
    </row>
    <row r="1180" spans="1:4" ht="12.75">
      <c r="A1180">
        <f t="shared" si="76"/>
        <v>23.560000999999588</v>
      </c>
      <c r="B1180">
        <f t="shared" si="73"/>
        <v>-0.6111969180307019</v>
      </c>
      <c r="C1180" s="1">
        <f t="shared" si="74"/>
        <v>0.16135598636010529</v>
      </c>
      <c r="D1180" s="1">
        <f t="shared" si="75"/>
        <v>8.657423123324834E-79</v>
      </c>
    </row>
    <row r="1181" spans="1:4" ht="12.75">
      <c r="A1181">
        <f t="shared" si="76"/>
        <v>23.580000999999587</v>
      </c>
      <c r="B1181">
        <f t="shared" si="73"/>
        <v>-0.6106785152384112</v>
      </c>
      <c r="C1181" s="1">
        <f t="shared" si="74"/>
        <v>0.16121912802294056</v>
      </c>
      <c r="D1181" s="1">
        <f t="shared" si="75"/>
        <v>8.739316307508938E-79</v>
      </c>
    </row>
    <row r="1182" spans="1:4" ht="12.75">
      <c r="A1182">
        <f t="shared" si="76"/>
        <v>23.600000999999587</v>
      </c>
      <c r="B1182">
        <f t="shared" si="73"/>
        <v>-0.610160991094884</v>
      </c>
      <c r="C1182" s="1">
        <f t="shared" si="74"/>
        <v>0.1610825016490494</v>
      </c>
      <c r="D1182" s="1">
        <f t="shared" si="75"/>
        <v>8.82064591741624E-79</v>
      </c>
    </row>
    <row r="1183" spans="1:4" ht="12.75">
      <c r="A1183">
        <f t="shared" si="76"/>
        <v>23.620000999999586</v>
      </c>
      <c r="B1183">
        <f t="shared" si="73"/>
        <v>-0.6096443433681588</v>
      </c>
      <c r="C1183" s="1">
        <f t="shared" si="74"/>
        <v>0.16094610664919393</v>
      </c>
      <c r="D1183" s="1">
        <f t="shared" si="75"/>
        <v>8.901407190360511E-79</v>
      </c>
    </row>
    <row r="1184" spans="1:4" ht="12.75">
      <c r="A1184">
        <f t="shared" si="76"/>
        <v>23.640000999999586</v>
      </c>
      <c r="B1184">
        <f t="shared" si="73"/>
        <v>-0.6091285698338276</v>
      </c>
      <c r="C1184" s="1">
        <f t="shared" si="74"/>
        <v>0.16080994243613048</v>
      </c>
      <c r="D1184" s="1">
        <f t="shared" si="75"/>
        <v>8.981595408309414E-79</v>
      </c>
    </row>
    <row r="1185" spans="1:4" ht="12.75">
      <c r="A1185">
        <f t="shared" si="76"/>
        <v>23.660000999999586</v>
      </c>
      <c r="B1185">
        <f t="shared" si="73"/>
        <v>-0.6086136682750036</v>
      </c>
      <c r="C1185" s="1">
        <f t="shared" si="74"/>
        <v>0.16067400842460097</v>
      </c>
      <c r="D1185" s="1">
        <f t="shared" si="75"/>
        <v>9.061205898074659E-79</v>
      </c>
    </row>
    <row r="1186" spans="1:4" ht="12.75">
      <c r="A1186">
        <f t="shared" si="76"/>
        <v>23.680000999999585</v>
      </c>
      <c r="B1186">
        <f t="shared" si="73"/>
        <v>-0.6080996364822896</v>
      </c>
      <c r="C1186" s="1">
        <f t="shared" si="74"/>
        <v>0.16053830403132446</v>
      </c>
      <c r="D1186" s="1">
        <f t="shared" si="75"/>
        <v>9.14023403149862E-79</v>
      </c>
    </row>
    <row r="1187" spans="1:4" ht="12.75">
      <c r="A1187">
        <f t="shared" si="76"/>
        <v>23.700000999999585</v>
      </c>
      <c r="B1187">
        <f t="shared" si="73"/>
        <v>-0.6075864722537461</v>
      </c>
      <c r="C1187" s="1">
        <f t="shared" si="74"/>
        <v>0.16040282867498898</v>
      </c>
      <c r="D1187" s="1">
        <f t="shared" si="75"/>
        <v>9.218675225637439E-79</v>
      </c>
    </row>
    <row r="1188" spans="1:4" ht="12.75">
      <c r="A1188">
        <f t="shared" si="76"/>
        <v>23.720000999999584</v>
      </c>
      <c r="B1188">
        <f t="shared" si="73"/>
        <v>-0.60707417339486</v>
      </c>
      <c r="C1188" s="1">
        <f t="shared" si="74"/>
        <v>0.16026758177624306</v>
      </c>
      <c r="D1188" s="1">
        <f t="shared" si="75"/>
        <v>9.296524942940601E-79</v>
      </c>
    </row>
    <row r="1189" spans="1:4" ht="12.75">
      <c r="A1189">
        <f t="shared" si="76"/>
        <v>23.740000999999584</v>
      </c>
      <c r="B1189">
        <f t="shared" si="73"/>
        <v>-0.6065627377185138</v>
      </c>
      <c r="C1189" s="1">
        <f t="shared" si="74"/>
        <v>0.16013256275768764</v>
      </c>
      <c r="D1189" s="1">
        <f t="shared" si="75"/>
        <v>9.373778691427009E-79</v>
      </c>
    </row>
    <row r="1190" spans="1:4" ht="12.75">
      <c r="A1190">
        <f t="shared" si="76"/>
        <v>23.760000999999583</v>
      </c>
      <c r="B1190">
        <f t="shared" si="73"/>
        <v>-0.6060521630449532</v>
      </c>
      <c r="C1190" s="1">
        <f t="shared" si="74"/>
        <v>0.15999777104386767</v>
      </c>
      <c r="D1190" s="1">
        <f t="shared" si="75"/>
        <v>9.450432024857525E-79</v>
      </c>
    </row>
    <row r="1191" spans="1:4" ht="12.75">
      <c r="A1191">
        <f t="shared" si="76"/>
        <v>23.780000999999583</v>
      </c>
      <c r="B1191">
        <f t="shared" si="73"/>
        <v>-0.6055424472017581</v>
      </c>
      <c r="C1191" s="1">
        <f t="shared" si="74"/>
        <v>0.15986320606126414</v>
      </c>
      <c r="D1191" s="1">
        <f t="shared" si="75"/>
        <v>9.526480542904027E-79</v>
      </c>
    </row>
    <row r="1192" spans="1:4" ht="12.75">
      <c r="A1192">
        <f t="shared" si="76"/>
        <v>23.800000999999583</v>
      </c>
      <c r="B1192">
        <f t="shared" si="73"/>
        <v>-0.6050335880238095</v>
      </c>
      <c r="C1192" s="1">
        <f t="shared" si="74"/>
        <v>0.1597288672382857</v>
      </c>
      <c r="D1192" s="1">
        <f t="shared" si="75"/>
        <v>9.601919891314939E-79</v>
      </c>
    </row>
    <row r="1193" spans="1:4" ht="12.75">
      <c r="A1193">
        <f t="shared" si="76"/>
        <v>23.820000999999582</v>
      </c>
      <c r="B1193">
        <f t="shared" si="73"/>
        <v>-0.6045255833532607</v>
      </c>
      <c r="C1193" s="1">
        <f t="shared" si="74"/>
        <v>0.15959475400526082</v>
      </c>
      <c r="D1193" s="1">
        <f t="shared" si="75"/>
        <v>9.676745762077284E-79</v>
      </c>
    </row>
    <row r="1194" spans="1:4" ht="12.75">
      <c r="A1194">
        <f t="shared" si="76"/>
        <v>23.84000099999958</v>
      </c>
      <c r="B1194">
        <f t="shared" si="73"/>
        <v>-0.6040184310395059</v>
      </c>
      <c r="C1194" s="1">
        <f t="shared" si="74"/>
        <v>0.15946086579442956</v>
      </c>
      <c r="D1194" s="1">
        <f t="shared" si="75"/>
        <v>9.750953893575216E-79</v>
      </c>
    </row>
    <row r="1195" spans="1:4" ht="12.75">
      <c r="A1195">
        <f t="shared" si="76"/>
        <v>23.86000099999958</v>
      </c>
      <c r="B1195">
        <f t="shared" si="73"/>
        <v>-0.6035121289391502</v>
      </c>
      <c r="C1195" s="1">
        <f t="shared" si="74"/>
        <v>0.15932720203993567</v>
      </c>
      <c r="D1195" s="1">
        <f t="shared" si="75"/>
        <v>9.824540070745075E-79</v>
      </c>
    </row>
    <row r="1196" spans="1:4" ht="12.75">
      <c r="A1196">
        <f t="shared" si="76"/>
        <v>23.88000099999958</v>
      </c>
      <c r="B1196">
        <f t="shared" si="73"/>
        <v>-0.603006674915979</v>
      </c>
      <c r="C1196" s="1">
        <f t="shared" si="74"/>
        <v>0.15919376217781847</v>
      </c>
      <c r="D1196" s="1">
        <f t="shared" si="75"/>
        <v>9.897500125226958E-79</v>
      </c>
    </row>
    <row r="1197" spans="1:4" ht="12.75">
      <c r="A1197">
        <f t="shared" si="76"/>
        <v>23.90000099999958</v>
      </c>
      <c r="B1197">
        <f t="shared" si="73"/>
        <v>-0.6025020668409283</v>
      </c>
      <c r="C1197" s="1">
        <f t="shared" si="74"/>
        <v>0.15906054564600508</v>
      </c>
      <c r="D1197" s="1">
        <f t="shared" si="75"/>
        <v>9.969829935512799E-79</v>
      </c>
    </row>
    <row r="1198" spans="1:4" ht="12.75">
      <c r="A1198">
        <f t="shared" si="76"/>
        <v>23.92000099999958</v>
      </c>
      <c r="B1198">
        <f t="shared" si="73"/>
        <v>-0.6019983025920548</v>
      </c>
      <c r="C1198" s="1">
        <f t="shared" si="74"/>
        <v>0.15892755188430246</v>
      </c>
      <c r="D1198" s="1">
        <f t="shared" si="75"/>
        <v>1.0041525427090977E-78</v>
      </c>
    </row>
    <row r="1199" spans="1:4" ht="12.75">
      <c r="A1199">
        <f t="shared" si="76"/>
        <v>23.94000099999958</v>
      </c>
      <c r="B1199">
        <f t="shared" si="73"/>
        <v>-0.601495380054506</v>
      </c>
      <c r="C1199" s="1">
        <f t="shared" si="74"/>
        <v>0.1587947803343896</v>
      </c>
      <c r="D1199" s="1">
        <f t="shared" si="75"/>
        <v>1.0112582572587461E-78</v>
      </c>
    </row>
    <row r="1200" spans="1:4" ht="12.75">
      <c r="A1200">
        <f t="shared" si="76"/>
        <v>23.96000099999958</v>
      </c>
      <c r="B1200">
        <f t="shared" si="73"/>
        <v>-0.6009932971204907</v>
      </c>
      <c r="C1200" s="1">
        <f t="shared" si="74"/>
        <v>0.15866223043980954</v>
      </c>
      <c r="D1200" s="1">
        <f t="shared" si="75"/>
        <v>1.0182997391903467E-78</v>
      </c>
    </row>
    <row r="1201" spans="1:4" ht="12.75">
      <c r="A1201">
        <f t="shared" si="76"/>
        <v>23.98000099999958</v>
      </c>
      <c r="B1201">
        <f t="shared" si="73"/>
        <v>-0.6004920516892495</v>
      </c>
      <c r="C1201" s="1">
        <f t="shared" si="74"/>
        <v>0.15852990164596187</v>
      </c>
      <c r="D1201" s="1">
        <f t="shared" si="75"/>
        <v>1.0252765952349678E-78</v>
      </c>
    </row>
    <row r="1202" spans="1:4" ht="12.75">
      <c r="A1202">
        <f t="shared" si="76"/>
        <v>24.00000099999958</v>
      </c>
      <c r="B1202">
        <f t="shared" si="73"/>
        <v>-0.5999916416670255</v>
      </c>
      <c r="C1202" s="1">
        <f t="shared" si="74"/>
        <v>0.15839779340009472</v>
      </c>
      <c r="D1202" s="1">
        <f t="shared" si="75"/>
        <v>1.0321884368776996E-78</v>
      </c>
    </row>
    <row r="1203" spans="1:4" ht="12.75">
      <c r="A1203">
        <f t="shared" si="76"/>
        <v>24.020000999999578</v>
      </c>
      <c r="B1203">
        <f t="shared" si="73"/>
        <v>-0.5994920649670353</v>
      </c>
      <c r="C1203" s="1">
        <f t="shared" si="74"/>
        <v>0.15826590515129735</v>
      </c>
      <c r="D1203" s="1">
        <f t="shared" si="75"/>
        <v>1.0390348803703855E-78</v>
      </c>
    </row>
    <row r="1204" spans="1:4" ht="12.75">
      <c r="A1204">
        <f t="shared" si="76"/>
        <v>24.040000999999577</v>
      </c>
      <c r="B1204">
        <f t="shared" si="73"/>
        <v>-0.5989933195094399</v>
      </c>
      <c r="C1204" s="1">
        <f t="shared" si="74"/>
        <v>0.15813423635049215</v>
      </c>
      <c r="D1204" s="1">
        <f t="shared" si="75"/>
        <v>1.0458155467440088E-78</v>
      </c>
    </row>
    <row r="1205" spans="1:4" ht="12.75">
      <c r="A1205">
        <f t="shared" si="76"/>
        <v>24.060000999999577</v>
      </c>
      <c r="B1205">
        <f t="shared" si="73"/>
        <v>-0.5984954032213154</v>
      </c>
      <c r="C1205" s="1">
        <f t="shared" si="74"/>
        <v>0.15800278645042728</v>
      </c>
      <c r="D1205" s="1">
        <f t="shared" si="75"/>
        <v>1.0525300618207356E-78</v>
      </c>
    </row>
    <row r="1206" spans="1:4" ht="12.75">
      <c r="A1206">
        <f t="shared" si="76"/>
        <v>24.080000999999577</v>
      </c>
      <c r="B1206">
        <f t="shared" si="73"/>
        <v>-0.5979983140366254</v>
      </c>
      <c r="C1206" s="1">
        <f t="shared" si="74"/>
        <v>0.15787155490566912</v>
      </c>
      <c r="D1206" s="1">
        <f t="shared" si="75"/>
        <v>1.0591780562256153E-78</v>
      </c>
    </row>
    <row r="1207" spans="1:4" ht="12.75">
      <c r="A1207">
        <f t="shared" si="76"/>
        <v>24.100000999999576</v>
      </c>
      <c r="B1207">
        <f t="shared" si="73"/>
        <v>-0.597502049896191</v>
      </c>
      <c r="C1207" s="1">
        <f t="shared" si="74"/>
        <v>0.15774054117259445</v>
      </c>
      <c r="D1207" s="1">
        <f t="shared" si="75"/>
        <v>1.0657591653979388E-78</v>
      </c>
    </row>
    <row r="1208" spans="1:4" ht="12.75">
      <c r="A1208">
        <f t="shared" si="76"/>
        <v>24.120000999999576</v>
      </c>
      <c r="B1208">
        <f t="shared" si="73"/>
        <v>-0.5970066087476635</v>
      </c>
      <c r="C1208" s="1">
        <f t="shared" si="74"/>
        <v>0.1576097447093832</v>
      </c>
      <c r="D1208" s="1">
        <f t="shared" si="75"/>
        <v>1.0722730296022554E-78</v>
      </c>
    </row>
    <row r="1209" spans="1:4" ht="12.75">
      <c r="A1209">
        <f t="shared" si="76"/>
        <v>24.140000999999575</v>
      </c>
      <c r="B1209">
        <f t="shared" si="73"/>
        <v>-0.5965119885454957</v>
      </c>
      <c r="C1209" s="1">
        <f t="shared" si="74"/>
        <v>0.15747916497601086</v>
      </c>
      <c r="D1209" s="1">
        <f t="shared" si="75"/>
        <v>1.0787192939390482E-78</v>
      </c>
    </row>
    <row r="1210" spans="1:4" ht="12.75">
      <c r="A1210">
        <f t="shared" si="76"/>
        <v>24.160000999999575</v>
      </c>
      <c r="B1210">
        <f t="shared" si="73"/>
        <v>-0.5960181872509134</v>
      </c>
      <c r="C1210" s="1">
        <f t="shared" si="74"/>
        <v>0.15734880143424113</v>
      </c>
      <c r="D1210" s="1">
        <f t="shared" si="75"/>
        <v>1.085097608355071E-78</v>
      </c>
    </row>
    <row r="1211" spans="1:4" ht="12.75">
      <c r="A1211">
        <f t="shared" si="76"/>
        <v>24.180000999999574</v>
      </c>
      <c r="B1211">
        <f t="shared" si="73"/>
        <v>-0.595525202831888</v>
      </c>
      <c r="C1211" s="1">
        <f t="shared" si="74"/>
        <v>0.15721865354761844</v>
      </c>
      <c r="D1211" s="1">
        <f t="shared" si="75"/>
        <v>1.0914076276533445E-78</v>
      </c>
    </row>
    <row r="1212" spans="1:4" ht="12.75">
      <c r="A1212">
        <f t="shared" si="76"/>
        <v>24.200000999999574</v>
      </c>
      <c r="B1212">
        <f t="shared" si="73"/>
        <v>-0.5950330332631083</v>
      </c>
      <c r="C1212" s="1">
        <f t="shared" si="74"/>
        <v>0.1570887207814606</v>
      </c>
      <c r="D1212" s="1">
        <f t="shared" si="75"/>
        <v>1.097649011502814E-78</v>
      </c>
    </row>
    <row r="1213" spans="1:4" ht="12.75">
      <c r="A1213">
        <f t="shared" si="76"/>
        <v>24.220000999999574</v>
      </c>
      <c r="B1213">
        <f t="shared" si="73"/>
        <v>-0.5945416765259528</v>
      </c>
      <c r="C1213" s="1">
        <f t="shared" si="74"/>
        <v>0.15695900260285153</v>
      </c>
      <c r="D1213" s="1">
        <f t="shared" si="75"/>
        <v>1.1038214244476714E-78</v>
      </c>
    </row>
    <row r="1214" spans="1:4" ht="12.75">
      <c r="A1214">
        <f t="shared" si="76"/>
        <v>24.240000999999573</v>
      </c>
      <c r="B1214">
        <f t="shared" si="73"/>
        <v>-0.5940511306084622</v>
      </c>
      <c r="C1214" s="1">
        <f t="shared" si="74"/>
        <v>0.15682949848063402</v>
      </c>
      <c r="D1214" s="1">
        <f t="shared" si="75"/>
        <v>1.1099245359163375E-78</v>
      </c>
    </row>
    <row r="1215" spans="1:4" ht="12.75">
      <c r="A1215">
        <f t="shared" si="76"/>
        <v>24.260000999999573</v>
      </c>
      <c r="B1215">
        <f t="shared" si="73"/>
        <v>-0.5935613935053117</v>
      </c>
      <c r="C1215" s="1">
        <f t="shared" si="74"/>
        <v>0.1567002078854023</v>
      </c>
      <c r="D1215" s="1">
        <f t="shared" si="75"/>
        <v>1.1159580202301111E-78</v>
      </c>
    </row>
    <row r="1216" spans="1:4" ht="12.75">
      <c r="A1216">
        <f t="shared" si="76"/>
        <v>24.280000999999572</v>
      </c>
      <c r="B1216">
        <f t="shared" si="73"/>
        <v>-0.5930724632177838</v>
      </c>
      <c r="C1216" s="1">
        <f t="shared" si="74"/>
        <v>0.15657113028949493</v>
      </c>
      <c r="D1216" s="1">
        <f t="shared" si="75"/>
        <v>1.1219215566114802E-78</v>
      </c>
    </row>
    <row r="1217" spans="1:4" ht="12.75">
      <c r="A1217">
        <f t="shared" si="76"/>
        <v>24.300000999999572</v>
      </c>
      <c r="B1217">
        <f t="shared" si="73"/>
        <v>-0.5925843377537414</v>
      </c>
      <c r="C1217" s="1">
        <f t="shared" si="74"/>
        <v>0.15644226516698775</v>
      </c>
      <c r="D1217" s="1">
        <f t="shared" si="75"/>
        <v>1.1278148291920999E-78</v>
      </c>
    </row>
    <row r="1218" spans="1:4" ht="12.75">
      <c r="A1218">
        <f t="shared" si="76"/>
        <v>24.32000099999957</v>
      </c>
      <c r="B1218">
        <f t="shared" si="73"/>
        <v>-0.5920970151276003</v>
      </c>
      <c r="C1218" s="1">
        <f t="shared" si="74"/>
        <v>0.15631361199368649</v>
      </c>
      <c r="D1218" s="1">
        <f t="shared" si="75"/>
        <v>1.1336375270204385E-78</v>
      </c>
    </row>
    <row r="1219" spans="1:4" ht="12.75">
      <c r="A1219">
        <f t="shared" si="76"/>
        <v>24.34000099999957</v>
      </c>
      <c r="B1219">
        <f aca="true" t="shared" si="77" ref="B1219:B1282">-14.3998/A1219+3.78*$E$6*($E$6+1)/A1219^2</f>
        <v>-0.5916104933603025</v>
      </c>
      <c r="C1219" s="1">
        <f aca="true" t="shared" si="78" ref="C1219:C1282">0.264*($E$2-B1219)</f>
        <v>0.15618517024711986</v>
      </c>
      <c r="D1219" s="1">
        <f aca="true" t="shared" si="79" ref="D1219:D1282">(-(1+0.0004*C1221/12)*D1221+(2-0.004*C1220/12)*D1220)/(1+0.0004*C1219/12)</f>
        <v>1.1393893440690887E-78</v>
      </c>
    </row>
    <row r="1220" spans="1:4" ht="12.75">
      <c r="A1220">
        <f aca="true" t="shared" si="80" ref="A1220:A1283">+A1219+0.02</f>
        <v>24.36000099999957</v>
      </c>
      <c r="B1220">
        <f t="shared" si="77"/>
        <v>-0.5911247704792891</v>
      </c>
      <c r="C1220" s="1">
        <f t="shared" si="78"/>
        <v>0.15605693940653234</v>
      </c>
      <c r="D1220" s="1">
        <f t="shared" si="79"/>
        <v>1.1450699792417485E-78</v>
      </c>
    </row>
    <row r="1221" spans="1:4" ht="12.75">
      <c r="A1221">
        <f t="shared" si="80"/>
        <v>24.38000099999957</v>
      </c>
      <c r="B1221">
        <f t="shared" si="77"/>
        <v>-0.5906398445184746</v>
      </c>
      <c r="C1221" s="1">
        <f t="shared" si="78"/>
        <v>0.1559289189528773</v>
      </c>
      <c r="D1221" s="1">
        <f t="shared" si="79"/>
        <v>1.15067913637987E-78</v>
      </c>
    </row>
    <row r="1222" spans="1:4" ht="12.75">
      <c r="A1222">
        <f t="shared" si="80"/>
        <v>24.40000099999957</v>
      </c>
      <c r="B1222">
        <f t="shared" si="77"/>
        <v>-0.5901557135182189</v>
      </c>
      <c r="C1222" s="1">
        <f t="shared" si="78"/>
        <v>0.1558011083688098</v>
      </c>
      <c r="D1222" s="1">
        <f t="shared" si="79"/>
        <v>1.1562165242689807E-78</v>
      </c>
    </row>
    <row r="1223" spans="1:4" ht="12.75">
      <c r="A1223">
        <f t="shared" si="80"/>
        <v>24.42000099999957</v>
      </c>
      <c r="B1223">
        <f t="shared" si="77"/>
        <v>-0.5896723755253022</v>
      </c>
      <c r="C1223" s="1">
        <f t="shared" si="78"/>
        <v>0.15567350713867978</v>
      </c>
      <c r="D1223" s="1">
        <f t="shared" si="79"/>
        <v>1.1616818566446731E-78</v>
      </c>
    </row>
    <row r="1224" spans="1:4" ht="12.75">
      <c r="A1224">
        <f t="shared" si="80"/>
        <v>24.44000099999957</v>
      </c>
      <c r="B1224">
        <f t="shared" si="77"/>
        <v>-0.5891898285928979</v>
      </c>
      <c r="C1224" s="1">
        <f t="shared" si="78"/>
        <v>0.15554611474852506</v>
      </c>
      <c r="D1224" s="1">
        <f t="shared" si="79"/>
        <v>1.167074852198269E-78</v>
      </c>
    </row>
    <row r="1225" spans="1:4" ht="12.75">
      <c r="A1225">
        <f t="shared" si="80"/>
        <v>24.46000099999957</v>
      </c>
      <c r="B1225">
        <f t="shared" si="77"/>
        <v>-0.5887080707805472</v>
      </c>
      <c r="C1225" s="1">
        <f t="shared" si="78"/>
        <v>0.15541893068606447</v>
      </c>
      <c r="D1225" s="1">
        <f t="shared" si="79"/>
        <v>1.172395234582155E-78</v>
      </c>
    </row>
    <row r="1226" spans="1:4" ht="12.75">
      <c r="A1226">
        <f t="shared" si="80"/>
        <v>24.480000999999568</v>
      </c>
      <c r="B1226">
        <f t="shared" si="77"/>
        <v>-0.5882271001541322</v>
      </c>
      <c r="C1226" s="1">
        <f t="shared" si="78"/>
        <v>0.15529195444069088</v>
      </c>
      <c r="D1226" s="1">
        <f t="shared" si="79"/>
        <v>1.1776427324147935E-78</v>
      </c>
    </row>
    <row r="1227" spans="1:4" ht="12.75">
      <c r="A1227">
        <f t="shared" si="80"/>
        <v>24.500000999999568</v>
      </c>
      <c r="B1227">
        <f t="shared" si="77"/>
        <v>-0.5877469147858506</v>
      </c>
      <c r="C1227" s="1">
        <f t="shared" si="78"/>
        <v>0.15516518550346456</v>
      </c>
      <c r="D1227" s="1">
        <f t="shared" si="79"/>
        <v>1.182817079285408E-78</v>
      </c>
    </row>
    <row r="1228" spans="1:4" ht="12.75">
      <c r="A1228">
        <f t="shared" si="80"/>
        <v>24.520000999999567</v>
      </c>
      <c r="B1228">
        <f t="shared" si="77"/>
        <v>-0.5872675127541901</v>
      </c>
      <c r="C1228" s="1">
        <f t="shared" si="78"/>
        <v>0.1550386233671062</v>
      </c>
      <c r="D1228" s="1">
        <f t="shared" si="79"/>
        <v>1.1879180137583452E-78</v>
      </c>
    </row>
    <row r="1229" spans="1:4" ht="12.75">
      <c r="A1229">
        <f t="shared" si="80"/>
        <v>24.540000999999567</v>
      </c>
      <c r="B1229">
        <f t="shared" si="77"/>
        <v>-0.5867888921439023</v>
      </c>
      <c r="C1229" s="1">
        <f t="shared" si="78"/>
        <v>0.15491226752599022</v>
      </c>
      <c r="D1229" s="1">
        <f t="shared" si="79"/>
        <v>1.1929452793771145E-78</v>
      </c>
    </row>
    <row r="1230" spans="1:4" ht="12.75">
      <c r="A1230">
        <f t="shared" si="80"/>
        <v>24.560000999999566</v>
      </c>
      <c r="B1230">
        <f t="shared" si="77"/>
        <v>-0.5863110510459774</v>
      </c>
      <c r="C1230" s="1">
        <f t="shared" si="78"/>
        <v>0.15478611747613802</v>
      </c>
      <c r="D1230" s="1">
        <f t="shared" si="79"/>
        <v>1.197898624668104E-78</v>
      </c>
    </row>
    <row r="1231" spans="1:4" ht="12.75">
      <c r="A1231">
        <f t="shared" si="80"/>
        <v>24.580000999999566</v>
      </c>
      <c r="B1231">
        <f t="shared" si="77"/>
        <v>-0.5858339875576187</v>
      </c>
      <c r="C1231" s="1">
        <f t="shared" si="78"/>
        <v>0.15466017271521135</v>
      </c>
      <c r="D1231" s="1">
        <f t="shared" si="79"/>
        <v>1.2027778031439781E-78</v>
      </c>
    </row>
    <row r="1232" spans="1:4" ht="12.75">
      <c r="A1232">
        <f t="shared" si="80"/>
        <v>24.600000999999565</v>
      </c>
      <c r="B1232">
        <f t="shared" si="77"/>
        <v>-0.5853576997822177</v>
      </c>
      <c r="C1232" s="1">
        <f t="shared" si="78"/>
        <v>0.1545344327425055</v>
      </c>
      <c r="D1232" s="1">
        <f t="shared" si="79"/>
        <v>1.2075825733067546E-78</v>
      </c>
    </row>
    <row r="1233" spans="1:4" ht="12.75">
      <c r="A1233">
        <f t="shared" si="80"/>
        <v>24.620000999999565</v>
      </c>
      <c r="B1233">
        <f t="shared" si="77"/>
        <v>-0.5848821858293286</v>
      </c>
      <c r="C1233" s="1">
        <f t="shared" si="78"/>
        <v>0.15440889705894276</v>
      </c>
      <c r="D1233" s="1">
        <f t="shared" si="79"/>
        <v>1.212312698650564E-78</v>
      </c>
    </row>
    <row r="1234" spans="1:4" ht="12.75">
      <c r="A1234">
        <f t="shared" si="80"/>
        <v>24.640000999999565</v>
      </c>
      <c r="B1234">
        <f t="shared" si="77"/>
        <v>-0.5844074438146433</v>
      </c>
      <c r="C1234" s="1">
        <f t="shared" si="78"/>
        <v>0.15428356516706582</v>
      </c>
      <c r="D1234" s="1">
        <f t="shared" si="79"/>
        <v>1.2169679476640895E-78</v>
      </c>
    </row>
    <row r="1235" spans="1:4" ht="12.75">
      <c r="A1235">
        <f t="shared" si="80"/>
        <v>24.660000999999564</v>
      </c>
      <c r="B1235">
        <f t="shared" si="77"/>
        <v>-0.5839334718599669</v>
      </c>
      <c r="C1235" s="1">
        <f t="shared" si="78"/>
        <v>0.15415843657103126</v>
      </c>
      <c r="D1235" s="1">
        <f t="shared" si="79"/>
        <v>1.2215480938326942E-78</v>
      </c>
    </row>
    <row r="1236" spans="1:4" ht="12.75">
      <c r="A1236">
        <f t="shared" si="80"/>
        <v>24.680000999999564</v>
      </c>
      <c r="B1236">
        <f t="shared" si="77"/>
        <v>-0.5834602680931924</v>
      </c>
      <c r="C1236" s="1">
        <f t="shared" si="78"/>
        <v>0.1540335107766028</v>
      </c>
      <c r="D1236" s="1">
        <f t="shared" si="79"/>
        <v>1.2260529156402296E-78</v>
      </c>
    </row>
    <row r="1237" spans="1:4" ht="12.75">
      <c r="A1237">
        <f t="shared" si="80"/>
        <v>24.700000999999563</v>
      </c>
      <c r="B1237">
        <f t="shared" si="77"/>
        <v>-0.5829878306482763</v>
      </c>
      <c r="C1237" s="1">
        <f t="shared" si="78"/>
        <v>0.15390878729114496</v>
      </c>
      <c r="D1237" s="1">
        <f t="shared" si="79"/>
        <v>1.230482196570534E-78</v>
      </c>
    </row>
    <row r="1238" spans="1:4" ht="12.75">
      <c r="A1238">
        <f t="shared" si="80"/>
        <v>24.720000999999563</v>
      </c>
      <c r="B1238">
        <f t="shared" si="77"/>
        <v>-0.5825161576652144</v>
      </c>
      <c r="C1238" s="1">
        <f t="shared" si="78"/>
        <v>0.1537842656236166</v>
      </c>
      <c r="D1238" s="1">
        <f t="shared" si="79"/>
        <v>1.2348357251086142E-78</v>
      </c>
    </row>
    <row r="1239" spans="1:4" ht="12.75">
      <c r="A1239">
        <f t="shared" si="80"/>
        <v>24.740000999999562</v>
      </c>
      <c r="B1239">
        <f t="shared" si="77"/>
        <v>-0.5820452472900165</v>
      </c>
      <c r="C1239" s="1">
        <f t="shared" si="78"/>
        <v>0.15365994528456436</v>
      </c>
      <c r="D1239" s="1">
        <f t="shared" si="79"/>
        <v>1.2391132947415197E-78</v>
      </c>
    </row>
    <row r="1240" spans="1:4" ht="12.75">
      <c r="A1240">
        <f t="shared" si="80"/>
        <v>24.760000999999562</v>
      </c>
      <c r="B1240">
        <f t="shared" si="77"/>
        <v>-0.5815750976746833</v>
      </c>
      <c r="C1240" s="1">
        <f t="shared" si="78"/>
        <v>0.1535358257861164</v>
      </c>
      <c r="D1240" s="1">
        <f t="shared" si="79"/>
        <v>1.2433147039589039E-78</v>
      </c>
    </row>
    <row r="1241" spans="1:4" ht="12.75">
      <c r="A1241">
        <f t="shared" si="80"/>
        <v>24.78000099999956</v>
      </c>
      <c r="B1241">
        <f t="shared" si="77"/>
        <v>-0.5811057069771811</v>
      </c>
      <c r="C1241" s="1">
        <f t="shared" si="78"/>
        <v>0.15341190664197582</v>
      </c>
      <c r="D1241" s="1">
        <f t="shared" si="79"/>
        <v>1.2474397562532764E-78</v>
      </c>
    </row>
    <row r="1242" spans="1:4" ht="12.75">
      <c r="A1242">
        <f t="shared" si="80"/>
        <v>24.80000099999956</v>
      </c>
      <c r="B1242">
        <f t="shared" si="77"/>
        <v>-0.5806370733614187</v>
      </c>
      <c r="C1242" s="1">
        <f t="shared" si="78"/>
        <v>0.15328818736741454</v>
      </c>
      <c r="D1242" s="1">
        <f t="shared" si="79"/>
        <v>1.2514882601199499E-78</v>
      </c>
    </row>
    <row r="1243" spans="1:4" ht="12.75">
      <c r="A1243">
        <f t="shared" si="80"/>
        <v>24.82000099999956</v>
      </c>
      <c r="B1243">
        <f t="shared" si="77"/>
        <v>-0.5801691949972224</v>
      </c>
      <c r="C1243" s="1">
        <f t="shared" si="78"/>
        <v>0.15316466747926671</v>
      </c>
      <c r="D1243" s="1">
        <f t="shared" si="79"/>
        <v>1.2554600290566776E-78</v>
      </c>
    </row>
    <row r="1244" spans="1:4" ht="12.75">
      <c r="A1244">
        <f t="shared" si="80"/>
        <v>24.84000099999956</v>
      </c>
      <c r="B1244">
        <f t="shared" si="77"/>
        <v>-0.5797020700603134</v>
      </c>
      <c r="C1244" s="1">
        <f t="shared" si="78"/>
        <v>0.15304134649592274</v>
      </c>
      <c r="D1244" s="1">
        <f t="shared" si="79"/>
        <v>1.2593548815629877E-78</v>
      </c>
    </row>
    <row r="1245" spans="1:4" ht="12.75">
      <c r="A1245">
        <f t="shared" si="80"/>
        <v>24.86000099999956</v>
      </c>
      <c r="B1245">
        <f t="shared" si="77"/>
        <v>-0.5792356967322831</v>
      </c>
      <c r="C1245" s="1">
        <f t="shared" si="78"/>
        <v>0.15291822393732277</v>
      </c>
      <c r="D1245" s="1">
        <f t="shared" si="79"/>
        <v>1.263172641139211E-78</v>
      </c>
    </row>
    <row r="1246" spans="1:4" ht="12.75">
      <c r="A1246">
        <f t="shared" si="80"/>
        <v>24.88000099999956</v>
      </c>
      <c r="B1246">
        <f t="shared" si="77"/>
        <v>-0.5787700732005701</v>
      </c>
      <c r="C1246" s="1">
        <f t="shared" si="78"/>
        <v>0.1527952993249505</v>
      </c>
      <c r="D1246" s="1">
        <f t="shared" si="79"/>
        <v>1.2669131362852088E-78</v>
      </c>
    </row>
    <row r="1247" spans="1:4" ht="12.75">
      <c r="A1247">
        <f t="shared" si="80"/>
        <v>24.90000099999956</v>
      </c>
      <c r="B1247">
        <f t="shared" si="77"/>
        <v>-0.578305197658436</v>
      </c>
      <c r="C1247" s="1">
        <f t="shared" si="78"/>
        <v>0.15267257218182712</v>
      </c>
      <c r="D1247" s="1">
        <f t="shared" si="79"/>
        <v>1.2705762004987977E-78</v>
      </c>
    </row>
    <row r="1248" spans="1:4" ht="12.75">
      <c r="A1248">
        <f t="shared" si="80"/>
        <v>24.92000099999956</v>
      </c>
      <c r="B1248">
        <f t="shared" si="77"/>
        <v>-0.5778410683049433</v>
      </c>
      <c r="C1248" s="1">
        <f t="shared" si="78"/>
        <v>0.15255004203250505</v>
      </c>
      <c r="D1248" s="1">
        <f t="shared" si="79"/>
        <v>1.2741616722738743E-78</v>
      </c>
    </row>
    <row r="1249" spans="1:4" ht="12.75">
      <c r="A1249">
        <f t="shared" si="80"/>
        <v>24.940000999999558</v>
      </c>
      <c r="B1249">
        <f t="shared" si="77"/>
        <v>-0.5773776833449308</v>
      </c>
      <c r="C1249" s="1">
        <f t="shared" si="78"/>
        <v>0.15242770840306175</v>
      </c>
      <c r="D1249" s="1">
        <f t="shared" si="79"/>
        <v>1.277669395098241E-78</v>
      </c>
    </row>
    <row r="1250" spans="1:4" ht="12.75">
      <c r="A1250">
        <f t="shared" si="80"/>
        <v>24.960000999999558</v>
      </c>
      <c r="B1250">
        <f t="shared" si="77"/>
        <v>-0.5769150409889909</v>
      </c>
      <c r="C1250" s="1">
        <f t="shared" si="78"/>
        <v>0.1523055708210936</v>
      </c>
      <c r="D1250" s="1">
        <f t="shared" si="79"/>
        <v>1.2810992174511353E-78</v>
      </c>
    </row>
    <row r="1251" spans="1:4" ht="12.75">
      <c r="A1251">
        <f t="shared" si="80"/>
        <v>24.980000999999557</v>
      </c>
      <c r="B1251">
        <f t="shared" si="77"/>
        <v>-0.5764531394534474</v>
      </c>
      <c r="C1251" s="1">
        <f t="shared" si="78"/>
        <v>0.15218362881571013</v>
      </c>
      <c r="D1251" s="1">
        <f t="shared" si="79"/>
        <v>1.284450992800462E-78</v>
      </c>
    </row>
    <row r="1252" spans="1:4" ht="12.75">
      <c r="A1252">
        <f t="shared" si="80"/>
        <v>25.000000999999557</v>
      </c>
      <c r="B1252">
        <f t="shared" si="77"/>
        <v>-0.5759919769603311</v>
      </c>
      <c r="C1252" s="1">
        <f t="shared" si="78"/>
        <v>0.15206188191752743</v>
      </c>
      <c r="D1252" s="1">
        <f t="shared" si="79"/>
        <v>1.2877245795997295E-78</v>
      </c>
    </row>
    <row r="1253" spans="1:4" ht="12.75">
      <c r="A1253">
        <f t="shared" si="80"/>
        <v>25.020000999999557</v>
      </c>
      <c r="B1253">
        <f t="shared" si="77"/>
        <v>-0.5755315517373583</v>
      </c>
      <c r="C1253" s="1">
        <f t="shared" si="78"/>
        <v>0.15194032965866258</v>
      </c>
      <c r="D1253" s="1">
        <f t="shared" si="79"/>
        <v>1.2909198412846963E-78</v>
      </c>
    </row>
    <row r="1254" spans="1:4" ht="12.75">
      <c r="A1254">
        <f t="shared" si="80"/>
        <v>25.040000999999556</v>
      </c>
      <c r="B1254">
        <f t="shared" si="77"/>
        <v>-0.5750718620179072</v>
      </c>
      <c r="C1254" s="1">
        <f t="shared" si="78"/>
        <v>0.1518189715727275</v>
      </c>
      <c r="D1254" s="1">
        <f t="shared" si="79"/>
        <v>1.294036646269721E-78</v>
      </c>
    </row>
    <row r="1255" spans="1:4" ht="12.75">
      <c r="A1255">
        <f t="shared" si="80"/>
        <v>25.060000999999556</v>
      </c>
      <c r="B1255">
        <f t="shared" si="77"/>
        <v>-0.5746129060409956</v>
      </c>
      <c r="C1255" s="1">
        <f t="shared" si="78"/>
        <v>0.15169780719482284</v>
      </c>
      <c r="D1255" s="1">
        <f t="shared" si="79"/>
        <v>1.2970748679438244E-78</v>
      </c>
    </row>
    <row r="1256" spans="1:4" ht="12.75">
      <c r="A1256">
        <f t="shared" si="80"/>
        <v>25.080000999999555</v>
      </c>
      <c r="B1256">
        <f t="shared" si="77"/>
        <v>-0.574154682051259</v>
      </c>
      <c r="C1256" s="1">
        <f t="shared" si="78"/>
        <v>0.15157683606153238</v>
      </c>
      <c r="D1256" s="1">
        <f t="shared" si="79"/>
        <v>1.3000343846664625E-78</v>
      </c>
    </row>
    <row r="1257" spans="1:4" ht="12.75">
      <c r="A1257">
        <f t="shared" si="80"/>
        <v>25.100000999999555</v>
      </c>
      <c r="B1257">
        <f t="shared" si="77"/>
        <v>-0.573697188298927</v>
      </c>
      <c r="C1257" s="1">
        <f t="shared" si="78"/>
        <v>0.15145605771091675</v>
      </c>
      <c r="D1257" s="1">
        <f t="shared" si="79"/>
        <v>1.3029150797630092E-78</v>
      </c>
    </row>
    <row r="1258" spans="1:4" ht="12.75">
      <c r="A1258">
        <f t="shared" si="80"/>
        <v>25.120000999999554</v>
      </c>
      <c r="B1258">
        <f t="shared" si="77"/>
        <v>-0.5732404230398023</v>
      </c>
      <c r="C1258" s="1">
        <f t="shared" si="78"/>
        <v>0.1513354716825078</v>
      </c>
      <c r="D1258" s="1">
        <f t="shared" si="79"/>
        <v>1.3057168415199554E-78</v>
      </c>
    </row>
    <row r="1259" spans="1:4" ht="12.75">
      <c r="A1259">
        <f t="shared" si="80"/>
        <v>25.140000999999554</v>
      </c>
      <c r="B1259">
        <f t="shared" si="77"/>
        <v>-0.5727843845352375</v>
      </c>
      <c r="C1259" s="1">
        <f t="shared" si="78"/>
        <v>0.1512150775173027</v>
      </c>
      <c r="D1259" s="1">
        <f t="shared" si="79"/>
        <v>1.3084395631798208E-78</v>
      </c>
    </row>
    <row r="1260" spans="1:4" ht="12.75">
      <c r="A1260">
        <f t="shared" si="80"/>
        <v>25.160000999999554</v>
      </c>
      <c r="B1260">
        <f t="shared" si="77"/>
        <v>-0.5723290710521138</v>
      </c>
      <c r="C1260" s="1">
        <f t="shared" si="78"/>
        <v>0.15109487475775807</v>
      </c>
      <c r="D1260" s="1">
        <f t="shared" si="79"/>
        <v>1.3110831429357826E-78</v>
      </c>
    </row>
    <row r="1261" spans="1:4" ht="12.75">
      <c r="A1261">
        <f t="shared" si="80"/>
        <v>25.180000999999553</v>
      </c>
      <c r="B1261">
        <f t="shared" si="77"/>
        <v>-0.5718744808628188</v>
      </c>
      <c r="C1261" s="1">
        <f t="shared" si="78"/>
        <v>0.15097486294778417</v>
      </c>
      <c r="D1261" s="1">
        <f t="shared" si="79"/>
        <v>1.3136474839260242E-78</v>
      </c>
    </row>
    <row r="1262" spans="1:4" ht="12.75">
      <c r="A1262">
        <f t="shared" si="80"/>
        <v>25.200000999999553</v>
      </c>
      <c r="B1262">
        <f t="shared" si="77"/>
        <v>-0.571420612245224</v>
      </c>
      <c r="C1262" s="1">
        <f t="shared" si="78"/>
        <v>0.15085504163273913</v>
      </c>
      <c r="D1262" s="1">
        <f t="shared" si="79"/>
        <v>1.3161324942278003E-78</v>
      </c>
    </row>
    <row r="1263" spans="1:4" ht="12.75">
      <c r="A1263">
        <f t="shared" si="80"/>
        <v>25.220000999999552</v>
      </c>
      <c r="B1263">
        <f t="shared" si="77"/>
        <v>-0.5709674634826643</v>
      </c>
      <c r="C1263" s="1">
        <f t="shared" si="78"/>
        <v>0.15073541035942337</v>
      </c>
      <c r="D1263" s="1">
        <f t="shared" si="79"/>
        <v>1.318538086851225E-78</v>
      </c>
    </row>
    <row r="1264" spans="1:4" ht="12.75">
      <c r="A1264">
        <f t="shared" si="80"/>
        <v>25.240000999999552</v>
      </c>
      <c r="B1264">
        <f t="shared" si="77"/>
        <v>-0.5705150328639154</v>
      </c>
      <c r="C1264" s="1">
        <f t="shared" si="78"/>
        <v>0.15061596867607366</v>
      </c>
      <c r="D1264" s="1">
        <f t="shared" si="79"/>
        <v>1.32086417973278E-78</v>
      </c>
    </row>
    <row r="1265" spans="1:4" ht="12.75">
      <c r="A1265">
        <f t="shared" si="80"/>
        <v>25.26000099999955</v>
      </c>
      <c r="B1265">
        <f t="shared" si="77"/>
        <v>-0.5700633186831725</v>
      </c>
      <c r="C1265" s="1">
        <f t="shared" si="78"/>
        <v>0.15049671613235754</v>
      </c>
      <c r="D1265" s="1">
        <f t="shared" si="79"/>
        <v>1.3231106957285485E-78</v>
      </c>
    </row>
    <row r="1266" spans="1:4" ht="12.75">
      <c r="A1266">
        <f t="shared" si="80"/>
        <v>25.28000099999955</v>
      </c>
      <c r="B1266">
        <f t="shared" si="77"/>
        <v>-0.5696123192400292</v>
      </c>
      <c r="C1266" s="1">
        <f t="shared" si="78"/>
        <v>0.15037765227936772</v>
      </c>
      <c r="D1266" s="1">
        <f t="shared" si="79"/>
        <v>1.3252775626071748E-78</v>
      </c>
    </row>
    <row r="1267" spans="1:4" ht="12.75">
      <c r="A1267">
        <f t="shared" si="80"/>
        <v>25.30000099999955</v>
      </c>
      <c r="B1267">
        <f t="shared" si="77"/>
        <v>-0.5691620328394554</v>
      </c>
      <c r="C1267" s="1">
        <f t="shared" si="78"/>
        <v>0.15025877666961623</v>
      </c>
      <c r="D1267" s="1">
        <f t="shared" si="79"/>
        <v>1.327364713042548E-78</v>
      </c>
    </row>
    <row r="1268" spans="1:4" ht="12.75">
      <c r="A1268">
        <f t="shared" si="80"/>
        <v>25.32000099999955</v>
      </c>
      <c r="B1268">
        <f t="shared" si="77"/>
        <v>-0.5687124577917773</v>
      </c>
      <c r="C1268" s="1">
        <f t="shared" si="78"/>
        <v>0.1501400888570292</v>
      </c>
      <c r="D1268" s="1">
        <f t="shared" si="79"/>
        <v>1.329372084606216E-78</v>
      </c>
    </row>
    <row r="1269" spans="1:4" ht="12.75">
      <c r="A1269">
        <f t="shared" si="80"/>
        <v>25.34000099999955</v>
      </c>
      <c r="B1269">
        <f t="shared" si="77"/>
        <v>-0.5682635924126545</v>
      </c>
      <c r="C1269" s="1">
        <f t="shared" si="78"/>
        <v>0.15002158839694077</v>
      </c>
      <c r="D1269" s="1">
        <f t="shared" si="79"/>
        <v>1.3312996197595296E-78</v>
      </c>
    </row>
    <row r="1270" spans="1:4" ht="12.75">
      <c r="A1270">
        <f t="shared" si="80"/>
        <v>25.36000099999955</v>
      </c>
      <c r="B1270">
        <f t="shared" si="77"/>
        <v>-0.5678154350230608</v>
      </c>
      <c r="C1270" s="1">
        <f t="shared" si="78"/>
        <v>0.14990327484608804</v>
      </c>
      <c r="D1270" s="1">
        <f t="shared" si="79"/>
        <v>1.333147265845517E-78</v>
      </c>
    </row>
    <row r="1271" spans="1:4" ht="12.75">
      <c r="A1271">
        <f t="shared" si="80"/>
        <v>25.38000099999955</v>
      </c>
      <c r="B1271">
        <f t="shared" si="77"/>
        <v>-0.5673679839492621</v>
      </c>
      <c r="C1271" s="1">
        <f t="shared" si="78"/>
        <v>0.1497851477626052</v>
      </c>
      <c r="D1271" s="1">
        <f t="shared" si="79"/>
        <v>1.334914975080491E-78</v>
      </c>
    </row>
    <row r="1272" spans="1:4" ht="12.75">
      <c r="A1272">
        <f t="shared" si="80"/>
        <v>25.40000099999955</v>
      </c>
      <c r="B1272">
        <f t="shared" si="77"/>
        <v>-0.566921237522796</v>
      </c>
      <c r="C1272" s="1">
        <f t="shared" si="78"/>
        <v>0.14966720670601816</v>
      </c>
      <c r="D1272" s="1">
        <f t="shared" si="79"/>
        <v>1.336602704545392E-78</v>
      </c>
    </row>
    <row r="1273" spans="1:4" ht="12.75">
      <c r="A1273">
        <f t="shared" si="80"/>
        <v>25.420000999999548</v>
      </c>
      <c r="B1273">
        <f t="shared" si="77"/>
        <v>-0.5664751940804509</v>
      </c>
      <c r="C1273" s="1">
        <f t="shared" si="78"/>
        <v>0.14954945123723903</v>
      </c>
      <c r="D1273" s="1">
        <f t="shared" si="79"/>
        <v>1.3382104161768653E-78</v>
      </c>
    </row>
    <row r="1274" spans="1:4" ht="12.75">
      <c r="A1274">
        <f t="shared" si="80"/>
        <v>25.440000999999548</v>
      </c>
      <c r="B1274">
        <f t="shared" si="77"/>
        <v>-0.5660298519642455</v>
      </c>
      <c r="C1274" s="1">
        <f t="shared" si="78"/>
        <v>0.14943188091856083</v>
      </c>
      <c r="D1274" s="1">
        <f t="shared" si="79"/>
        <v>1.3397380767580786E-78</v>
      </c>
    </row>
    <row r="1275" spans="1:4" ht="12.75">
      <c r="A1275">
        <f t="shared" si="80"/>
        <v>25.460000999999547</v>
      </c>
      <c r="B1275">
        <f t="shared" si="77"/>
        <v>-0.565585209521408</v>
      </c>
      <c r="C1275" s="1">
        <f t="shared" si="78"/>
        <v>0.1493144953136517</v>
      </c>
      <c r="D1275" s="1">
        <f t="shared" si="79"/>
        <v>1.3411856579092756E-78</v>
      </c>
    </row>
    <row r="1276" spans="1:4" ht="12.75">
      <c r="A1276">
        <f t="shared" si="80"/>
        <v>25.480000999999547</v>
      </c>
      <c r="B1276">
        <f t="shared" si="77"/>
        <v>-0.565141265104356</v>
      </c>
      <c r="C1276" s="1">
        <f t="shared" si="78"/>
        <v>0.14919729398755</v>
      </c>
      <c r="D1276" s="1">
        <f t="shared" si="79"/>
        <v>1.3425531360780723E-78</v>
      </c>
    </row>
    <row r="1277" spans="1:4" ht="12.75">
      <c r="A1277">
        <f t="shared" si="80"/>
        <v>25.500000999999546</v>
      </c>
      <c r="B1277">
        <f t="shared" si="77"/>
        <v>-0.5646980170706761</v>
      </c>
      <c r="C1277" s="1">
        <f t="shared" si="78"/>
        <v>0.1490802765066585</v>
      </c>
      <c r="D1277" s="1">
        <f t="shared" si="79"/>
        <v>1.3438404925294953E-78</v>
      </c>
    </row>
    <row r="1278" spans="1:4" ht="12.75">
      <c r="A1278">
        <f t="shared" si="80"/>
        <v>25.520000999999546</v>
      </c>
      <c r="B1278">
        <f t="shared" si="77"/>
        <v>-0.5642554637831032</v>
      </c>
      <c r="C1278" s="1">
        <f t="shared" si="78"/>
        <v>0.14896344243873924</v>
      </c>
      <c r="D1278" s="1">
        <f t="shared" si="79"/>
        <v>1.3450477133357641E-78</v>
      </c>
    </row>
    <row r="1279" spans="1:4" ht="12.75">
      <c r="A1279">
        <f t="shared" si="80"/>
        <v>25.540000999999545</v>
      </c>
      <c r="B1279">
        <f t="shared" si="77"/>
        <v>-0.563813603609501</v>
      </c>
      <c r="C1279" s="1">
        <f t="shared" si="78"/>
        <v>0.14884679135290826</v>
      </c>
      <c r="D1279" s="1">
        <f t="shared" si="79"/>
        <v>1.3461747893658186E-78</v>
      </c>
    </row>
    <row r="1280" spans="1:4" ht="12.75">
      <c r="A1280">
        <f t="shared" si="80"/>
        <v>25.560000999999545</v>
      </c>
      <c r="B1280">
        <f t="shared" si="77"/>
        <v>-0.5633724349228413</v>
      </c>
      <c r="C1280" s="1">
        <f t="shared" si="78"/>
        <v>0.1487303228196301</v>
      </c>
      <c r="D1280" s="1">
        <f t="shared" si="79"/>
        <v>1.3472217162745942E-78</v>
      </c>
    </row>
    <row r="1281" spans="1:4" ht="12.75">
      <c r="A1281">
        <f t="shared" si="80"/>
        <v>25.580000999999545</v>
      </c>
      <c r="B1281">
        <f t="shared" si="77"/>
        <v>-0.5629319561011845</v>
      </c>
      <c r="C1281" s="1">
        <f t="shared" si="78"/>
        <v>0.14861403641071272</v>
      </c>
      <c r="D1281" s="1">
        <f t="shared" si="79"/>
        <v>1.3481884944920458E-78</v>
      </c>
    </row>
    <row r="1282" spans="1:4" ht="12.75">
      <c r="A1282">
        <f t="shared" si="80"/>
        <v>25.600000999999544</v>
      </c>
      <c r="B1282">
        <f t="shared" si="77"/>
        <v>-0.5624921655276598</v>
      </c>
      <c r="C1282" s="1">
        <f t="shared" si="78"/>
        <v>0.1484979316993022</v>
      </c>
      <c r="D1282" s="1">
        <f t="shared" si="79"/>
        <v>1.3490751292119226E-78</v>
      </c>
    </row>
    <row r="1283" spans="1:4" ht="12.75">
      <c r="A1283">
        <f t="shared" si="80"/>
        <v>25.620000999999544</v>
      </c>
      <c r="B1283">
        <f aca="true" t="shared" si="81" ref="B1283:B1346">-14.3998/A1283+3.78*$E$6*($E$6+1)/A1283^2</f>
        <v>-0.5620530615904448</v>
      </c>
      <c r="C1283" s="1">
        <f aca="true" t="shared" si="82" ref="C1283:C1346">0.264*($E$2-B1283)</f>
        <v>0.14838200825987743</v>
      </c>
      <c r="D1283" s="1">
        <f aca="true" t="shared" si="83" ref="D1283:D1346">(-(1+0.0004*C1285/12)*D1285+(2-0.004*C1284/12)*D1284)/(1+0.0004*C1283/12)</f>
        <v>1.3498816303802935E-78</v>
      </c>
    </row>
    <row r="1284" spans="1:4" ht="12.75">
      <c r="A1284">
        <f aca="true" t="shared" si="84" ref="A1284:A1347">+A1283+0.02</f>
        <v>25.640000999999543</v>
      </c>
      <c r="B1284">
        <f t="shared" si="81"/>
        <v>-0.5616146426827463</v>
      </c>
      <c r="C1284" s="1">
        <f t="shared" si="82"/>
        <v>0.14826626566824502</v>
      </c>
      <c r="D1284" s="1">
        <f t="shared" si="83"/>
        <v>1.3506080126838275E-78</v>
      </c>
    </row>
    <row r="1285" spans="1:4" ht="12.75">
      <c r="A1285">
        <f t="shared" si="84"/>
        <v>25.660000999999543</v>
      </c>
      <c r="B1285">
        <f t="shared" si="81"/>
        <v>-0.5611769072027806</v>
      </c>
      <c r="C1285" s="1">
        <f t="shared" si="82"/>
        <v>0.1481507035015341</v>
      </c>
      <c r="D1285" s="1">
        <f t="shared" si="83"/>
        <v>1.35125429553783E-78</v>
      </c>
    </row>
    <row r="1286" spans="1:4" ht="12.75">
      <c r="A1286">
        <f t="shared" si="84"/>
        <v>25.680000999999542</v>
      </c>
      <c r="B1286">
        <f t="shared" si="81"/>
        <v>-0.560739853553754</v>
      </c>
      <c r="C1286" s="1">
        <f t="shared" si="82"/>
        <v>0.14803532133819106</v>
      </c>
      <c r="D1286" s="1">
        <f t="shared" si="83"/>
        <v>1.3518205030740348E-78</v>
      </c>
    </row>
    <row r="1287" spans="1:4" ht="12.75">
      <c r="A1287">
        <f t="shared" si="84"/>
        <v>25.700000999999542</v>
      </c>
      <c r="B1287">
        <f t="shared" si="81"/>
        <v>-0.5603034801438435</v>
      </c>
      <c r="C1287" s="1">
        <f t="shared" si="82"/>
        <v>0.14792011875797467</v>
      </c>
      <c r="D1287" s="1">
        <f t="shared" si="83"/>
        <v>1.3523066641281567E-78</v>
      </c>
    </row>
    <row r="1288" spans="1:4" ht="12.75">
      <c r="A1288">
        <f t="shared" si="84"/>
        <v>25.72000099999954</v>
      </c>
      <c r="B1288">
        <f t="shared" si="81"/>
        <v>-0.559867785386177</v>
      </c>
      <c r="C1288" s="1">
        <f t="shared" si="82"/>
        <v>0.14780509534195074</v>
      </c>
      <c r="D1288" s="1">
        <f t="shared" si="83"/>
        <v>1.352712812227202E-78</v>
      </c>
    </row>
    <row r="1289" spans="1:4" ht="12.75">
      <c r="A1289">
        <f t="shared" si="84"/>
        <v>25.74000099999954</v>
      </c>
      <c r="B1289">
        <f t="shared" si="81"/>
        <v>-0.5594327676988147</v>
      </c>
      <c r="C1289" s="1">
        <f t="shared" si="82"/>
        <v>0.1476902506724871</v>
      </c>
      <c r="D1289" s="1">
        <f t="shared" si="83"/>
        <v>1.353038985576543E-78</v>
      </c>
    </row>
    <row r="1290" spans="1:4" ht="12.75">
      <c r="A1290">
        <f t="shared" si="84"/>
        <v>25.76000099999954</v>
      </c>
      <c r="B1290">
        <f t="shared" si="81"/>
        <v>-0.5589984255047296</v>
      </c>
      <c r="C1290" s="1">
        <f t="shared" si="82"/>
        <v>0.1475755843332486</v>
      </c>
      <c r="D1290" s="1">
        <f t="shared" si="83"/>
        <v>1.3532852270467569E-78</v>
      </c>
    </row>
    <row r="1291" spans="1:4" ht="12.75">
      <c r="A1291">
        <f t="shared" si="84"/>
        <v>25.78000099999954</v>
      </c>
      <c r="B1291">
        <f t="shared" si="81"/>
        <v>-0.5585647572317882</v>
      </c>
      <c r="C1291" s="1">
        <f t="shared" si="82"/>
        <v>0.1474610959091921</v>
      </c>
      <c r="D1291" s="1">
        <f t="shared" si="83"/>
        <v>1.353451584160227E-78</v>
      </c>
    </row>
    <row r="1292" spans="1:4" ht="12.75">
      <c r="A1292">
        <f t="shared" si="84"/>
        <v>25.80000099999954</v>
      </c>
      <c r="B1292">
        <f t="shared" si="81"/>
        <v>-0.5581317613127325</v>
      </c>
      <c r="C1292" s="1">
        <f t="shared" si="82"/>
        <v>0.14734678498656137</v>
      </c>
      <c r="D1292" s="1">
        <f t="shared" si="83"/>
        <v>1.3535381090775143E-78</v>
      </c>
    </row>
    <row r="1293" spans="1:4" ht="12.75">
      <c r="A1293">
        <f t="shared" si="84"/>
        <v>25.82000099999954</v>
      </c>
      <c r="B1293">
        <f t="shared" si="81"/>
        <v>-0.5576994361851596</v>
      </c>
      <c r="C1293" s="1">
        <f t="shared" si="82"/>
        <v>0.14723265115288214</v>
      </c>
      <c r="D1293" s="1">
        <f t="shared" si="83"/>
        <v>1.3535448585834972E-78</v>
      </c>
    </row>
    <row r="1294" spans="1:4" ht="12.75">
      <c r="A1294">
        <f t="shared" si="84"/>
        <v>25.84000099999954</v>
      </c>
      <c r="B1294">
        <f t="shared" si="81"/>
        <v>-0.5572677802915046</v>
      </c>
      <c r="C1294" s="1">
        <f t="shared" si="82"/>
        <v>0.1471186939969572</v>
      </c>
      <c r="D1294" s="1">
        <f t="shared" si="83"/>
        <v>1.3534718940732807E-78</v>
      </c>
    </row>
    <row r="1295" spans="1:4" ht="12.75">
      <c r="A1295">
        <f t="shared" si="84"/>
        <v>25.86000099999954</v>
      </c>
      <c r="B1295">
        <f t="shared" si="81"/>
        <v>-0.5568367920790204</v>
      </c>
      <c r="C1295" s="1">
        <f t="shared" si="82"/>
        <v>0.14700491310886138</v>
      </c>
      <c r="D1295" s="1">
        <f t="shared" si="83"/>
        <v>1.353319281537879E-78</v>
      </c>
    </row>
    <row r="1296" spans="1:4" ht="12.75">
      <c r="A1296">
        <f t="shared" si="84"/>
        <v>25.880000999999538</v>
      </c>
      <c r="B1296">
        <f t="shared" si="81"/>
        <v>-0.55640646999976</v>
      </c>
      <c r="C1296" s="1">
        <f t="shared" si="82"/>
        <v>0.14689130807993664</v>
      </c>
      <c r="D1296" s="1">
        <f t="shared" si="83"/>
        <v>1.3530870915496724E-78</v>
      </c>
    </row>
    <row r="1297" spans="1:4" ht="12.75">
      <c r="A1297">
        <f t="shared" si="84"/>
        <v>25.900000999999538</v>
      </c>
      <c r="B1297">
        <f t="shared" si="81"/>
        <v>-0.5559768125105577</v>
      </c>
      <c r="C1297" s="1">
        <f t="shared" si="82"/>
        <v>0.14677787850278726</v>
      </c>
      <c r="D1297" s="1">
        <f t="shared" si="83"/>
        <v>1.352775399247638E-78</v>
      </c>
    </row>
    <row r="1298" spans="1:4" ht="12.75">
      <c r="A1298">
        <f t="shared" si="84"/>
        <v>25.920000999999537</v>
      </c>
      <c r="B1298">
        <f t="shared" si="81"/>
        <v>-0.5555478180730108</v>
      </c>
      <c r="C1298" s="1">
        <f t="shared" si="82"/>
        <v>0.14666462397127486</v>
      </c>
      <c r="D1298" s="1">
        <f t="shared" si="83"/>
        <v>1.3523842843223614E-78</v>
      </c>
    </row>
    <row r="1299" spans="1:4" ht="12.75">
      <c r="A1299">
        <f t="shared" si="84"/>
        <v>25.940000999999537</v>
      </c>
      <c r="B1299">
        <f t="shared" si="81"/>
        <v>-0.5551194851534608</v>
      </c>
      <c r="C1299" s="1">
        <f t="shared" si="82"/>
        <v>0.14655154408051366</v>
      </c>
      <c r="D1299" s="1">
        <f t="shared" si="83"/>
        <v>1.3519138310008237E-78</v>
      </c>
    </row>
    <row r="1300" spans="1:4" ht="12.75">
      <c r="A1300">
        <f t="shared" si="84"/>
        <v>25.960000999999536</v>
      </c>
      <c r="B1300">
        <f t="shared" si="81"/>
        <v>-0.5546918122229756</v>
      </c>
      <c r="C1300" s="1">
        <f t="shared" si="82"/>
        <v>0.14643863842686555</v>
      </c>
      <c r="D1300" s="1">
        <f t="shared" si="83"/>
        <v>1.3513641280309716E-78</v>
      </c>
    </row>
    <row r="1301" spans="1:4" ht="12.75">
      <c r="A1301">
        <f t="shared" si="84"/>
        <v>25.980000999999536</v>
      </c>
      <c r="B1301">
        <f t="shared" si="81"/>
        <v>-0.5542647977573311</v>
      </c>
      <c r="C1301" s="1">
        <f t="shared" si="82"/>
        <v>0.1463259066079354</v>
      </c>
      <c r="D1301" s="1">
        <f t="shared" si="83"/>
        <v>1.3507352686660715E-78</v>
      </c>
    </row>
    <row r="1302" spans="1:4" ht="12.75">
      <c r="A1302">
        <f t="shared" si="84"/>
        <v>26.000000999999536</v>
      </c>
      <c r="B1302">
        <f t="shared" si="81"/>
        <v>-0.553838440236993</v>
      </c>
      <c r="C1302" s="1">
        <f t="shared" si="82"/>
        <v>0.14621334822256615</v>
      </c>
      <c r="D1302" s="1">
        <f t="shared" si="83"/>
        <v>1.3500273506488442E-78</v>
      </c>
    </row>
    <row r="1303" spans="1:4" ht="12.75">
      <c r="A1303">
        <f t="shared" si="84"/>
        <v>26.020000999999535</v>
      </c>
      <c r="B1303">
        <f t="shared" si="81"/>
        <v>-0.5534127381470991</v>
      </c>
      <c r="C1303" s="1">
        <f t="shared" si="82"/>
        <v>0.14610096287083418</v>
      </c>
      <c r="D1303" s="1">
        <f t="shared" si="83"/>
        <v>1.349240476195391E-78</v>
      </c>
    </row>
    <row r="1304" spans="1:4" ht="12.75">
      <c r="A1304">
        <f t="shared" si="84"/>
        <v>26.040000999999535</v>
      </c>
      <c r="B1304">
        <f t="shared" si="81"/>
        <v>-0.5529876899774412</v>
      </c>
      <c r="C1304" s="1">
        <f t="shared" si="82"/>
        <v>0.14598875015404447</v>
      </c>
      <c r="D1304" s="1">
        <f t="shared" si="83"/>
        <v>1.3483747519789018E-78</v>
      </c>
    </row>
    <row r="1305" spans="1:4" ht="12.75">
      <c r="A1305">
        <f t="shared" si="84"/>
        <v>26.060000999999534</v>
      </c>
      <c r="B1305">
        <f t="shared" si="81"/>
        <v>-0.5525632942224468</v>
      </c>
      <c r="C1305" s="1">
        <f t="shared" si="82"/>
        <v>0.14587670967472596</v>
      </c>
      <c r="D1305" s="1">
        <f t="shared" si="83"/>
        <v>1.3474302891131595E-78</v>
      </c>
    </row>
    <row r="1306" spans="1:4" ht="12.75">
      <c r="A1306">
        <f t="shared" si="84"/>
        <v>26.080000999999534</v>
      </c>
      <c r="B1306">
        <f t="shared" si="81"/>
        <v>-0.5521395493811622</v>
      </c>
      <c r="C1306" s="1">
        <f t="shared" si="82"/>
        <v>0.14576484103662682</v>
      </c>
      <c r="D1306" s="1">
        <f t="shared" si="83"/>
        <v>1.3464072031358295E-78</v>
      </c>
    </row>
    <row r="1307" spans="1:4" ht="12.75">
      <c r="A1307">
        <f t="shared" si="84"/>
        <v>26.100000999999533</v>
      </c>
      <c r="B1307">
        <f t="shared" si="81"/>
        <v>-0.5517164539572339</v>
      </c>
      <c r="C1307" s="1">
        <f t="shared" si="82"/>
        <v>0.14565314384470976</v>
      </c>
      <c r="D1307" s="1">
        <f t="shared" si="83"/>
        <v>1.3453056139915474E-78</v>
      </c>
    </row>
    <row r="1308" spans="1:4" ht="12.75">
      <c r="A1308">
        <f t="shared" si="84"/>
        <v>26.120000999999533</v>
      </c>
      <c r="B1308">
        <f t="shared" si="81"/>
        <v>-0.5512940064588917</v>
      </c>
      <c r="C1308" s="1">
        <f t="shared" si="82"/>
        <v>0.14554161770514742</v>
      </c>
      <c r="D1308" s="1">
        <f t="shared" si="83"/>
        <v>1.3441256460148003E-78</v>
      </c>
    </row>
    <row r="1309" spans="1:4" ht="12.75">
      <c r="A1309">
        <f t="shared" si="84"/>
        <v>26.140000999999533</v>
      </c>
      <c r="B1309">
        <f t="shared" si="81"/>
        <v>-0.5508722053989309</v>
      </c>
      <c r="C1309" s="1">
        <f t="shared" si="82"/>
        <v>0.14543026222531777</v>
      </c>
      <c r="D1309" s="1">
        <f t="shared" si="83"/>
        <v>1.3428674279126038E-78</v>
      </c>
    </row>
    <row r="1310" spans="1:4" ht="12.75">
      <c r="A1310">
        <f t="shared" si="84"/>
        <v>26.160000999999532</v>
      </c>
      <c r="B1310">
        <f t="shared" si="81"/>
        <v>-0.5504510492946946</v>
      </c>
      <c r="C1310" s="1">
        <f t="shared" si="82"/>
        <v>0.14531907701379937</v>
      </c>
      <c r="D1310" s="1">
        <f t="shared" si="83"/>
        <v>1.3415310927469789E-78</v>
      </c>
    </row>
    <row r="1311" spans="1:4" ht="12.75">
      <c r="A1311">
        <f t="shared" si="84"/>
        <v>26.180000999999532</v>
      </c>
      <c r="B1311">
        <f t="shared" si="81"/>
        <v>-0.5500305366680566</v>
      </c>
      <c r="C1311" s="1">
        <f t="shared" si="82"/>
        <v>0.14520806168036693</v>
      </c>
      <c r="D1311" s="1">
        <f t="shared" si="83"/>
        <v>1.3401167779172287E-78</v>
      </c>
    </row>
    <row r="1312" spans="1:4" ht="12.75">
      <c r="A1312">
        <f t="shared" si="84"/>
        <v>26.20000099999953</v>
      </c>
      <c r="B1312">
        <f t="shared" si="81"/>
        <v>-0.5496106660454043</v>
      </c>
      <c r="C1312" s="1">
        <f t="shared" si="82"/>
        <v>0.14509721583598675</v>
      </c>
      <c r="D1312" s="1">
        <f t="shared" si="83"/>
        <v>1.3386246251420188E-78</v>
      </c>
    </row>
    <row r="1313" spans="1:4" ht="12.75">
      <c r="A1313">
        <f t="shared" si="84"/>
        <v>26.22000099999953</v>
      </c>
      <c r="B1313">
        <f t="shared" si="81"/>
        <v>-0.549191435957621</v>
      </c>
      <c r="C1313" s="1">
        <f t="shared" si="82"/>
        <v>0.14498653909281195</v>
      </c>
      <c r="D1313" s="1">
        <f t="shared" si="83"/>
        <v>1.3370547804412583E-78</v>
      </c>
    </row>
    <row r="1314" spans="1:4" ht="12.75">
      <c r="A1314">
        <f t="shared" si="84"/>
        <v>26.24000099999953</v>
      </c>
      <c r="B1314">
        <f t="shared" si="81"/>
        <v>-0.5487728449400691</v>
      </c>
      <c r="C1314" s="1">
        <f t="shared" si="82"/>
        <v>0.14487603106417823</v>
      </c>
      <c r="D1314" s="1">
        <f t="shared" si="83"/>
        <v>1.335407394117791E-78</v>
      </c>
    </row>
    <row r="1315" spans="1:4" ht="12.75">
      <c r="A1315">
        <f t="shared" si="84"/>
        <v>26.26000099999953</v>
      </c>
      <c r="B1315">
        <f t="shared" si="81"/>
        <v>-0.548354891532573</v>
      </c>
      <c r="C1315" s="1">
        <f t="shared" si="82"/>
        <v>0.14476569136459927</v>
      </c>
      <c r="D1315" s="1">
        <f t="shared" si="83"/>
        <v>1.3336826207388908E-78</v>
      </c>
    </row>
    <row r="1316" spans="1:4" ht="12.75">
      <c r="A1316">
        <f t="shared" si="84"/>
        <v>26.28000099999953</v>
      </c>
      <c r="B1316">
        <f t="shared" si="81"/>
        <v>-0.547937574279402</v>
      </c>
      <c r="C1316" s="1">
        <f t="shared" si="82"/>
        <v>0.14465551960976214</v>
      </c>
      <c r="D1316" s="1">
        <f t="shared" si="83"/>
        <v>1.331880619117569E-78</v>
      </c>
    </row>
    <row r="1317" spans="1:4" ht="12.75">
      <c r="A1317">
        <f t="shared" si="84"/>
        <v>26.30000099999953</v>
      </c>
      <c r="B1317">
        <f t="shared" si="81"/>
        <v>-0.5475208917292534</v>
      </c>
      <c r="C1317" s="1">
        <f t="shared" si="82"/>
        <v>0.1445455154165229</v>
      </c>
      <c r="D1317" s="1">
        <f t="shared" si="83"/>
        <v>1.3300015522936898E-78</v>
      </c>
    </row>
    <row r="1318" spans="1:4" ht="12.75">
      <c r="A1318">
        <f t="shared" si="84"/>
        <v>26.32000099999953</v>
      </c>
      <c r="B1318">
        <f t="shared" si="81"/>
        <v>-0.5471048424352362</v>
      </c>
      <c r="C1318" s="1">
        <f t="shared" si="82"/>
        <v>0.14443567840290236</v>
      </c>
      <c r="D1318" s="1">
        <f t="shared" si="83"/>
        <v>1.3280455875149036E-78</v>
      </c>
    </row>
    <row r="1319" spans="1:4" ht="12.75">
      <c r="A1319">
        <f t="shared" si="84"/>
        <v>26.34000099999953</v>
      </c>
      <c r="B1319">
        <f t="shared" si="81"/>
        <v>-0.5466894249548532</v>
      </c>
      <c r="C1319" s="1">
        <f t="shared" si="82"/>
        <v>0.14432600818808125</v>
      </c>
      <c r="D1319" s="1">
        <f t="shared" si="83"/>
        <v>1.3260128962173897E-78</v>
      </c>
    </row>
    <row r="1320" spans="1:4" ht="12.75">
      <c r="A1320">
        <f t="shared" si="84"/>
        <v>26.360000999999528</v>
      </c>
      <c r="B1320">
        <f t="shared" si="81"/>
        <v>-0.5462746378499856</v>
      </c>
      <c r="C1320" s="1">
        <f t="shared" si="82"/>
        <v>0.14421650439239622</v>
      </c>
      <c r="D1320" s="1">
        <f t="shared" si="83"/>
        <v>1.3239036540064194E-78</v>
      </c>
    </row>
    <row r="1321" spans="1:4" ht="12.75">
      <c r="A1321">
        <f t="shared" si="84"/>
        <v>26.380000999999528</v>
      </c>
      <c r="B1321">
        <f t="shared" si="81"/>
        <v>-0.5458604796868757</v>
      </c>
      <c r="C1321" s="1">
        <f t="shared" si="82"/>
        <v>0.1441071666373352</v>
      </c>
      <c r="D1321" s="1">
        <f t="shared" si="83"/>
        <v>1.3217180406367362E-78</v>
      </c>
    </row>
    <row r="1322" spans="1:4" ht="12.75">
      <c r="A1322">
        <f t="shared" si="84"/>
        <v>26.400000999999527</v>
      </c>
      <c r="B1322">
        <f t="shared" si="81"/>
        <v>-0.5454469490361102</v>
      </c>
      <c r="C1322" s="1">
        <f t="shared" si="82"/>
        <v>0.1439979945455331</v>
      </c>
      <c r="D1322" s="1">
        <f t="shared" si="83"/>
        <v>1.319456239992757E-78</v>
      </c>
    </row>
    <row r="1323" spans="1:4" ht="12.75">
      <c r="A1323">
        <f t="shared" si="84"/>
        <v>26.420000999999527</v>
      </c>
      <c r="B1323">
        <f t="shared" si="81"/>
        <v>-0.5450340444726046</v>
      </c>
      <c r="C1323" s="1">
        <f t="shared" si="82"/>
        <v>0.14388898774076764</v>
      </c>
      <c r="D1323" s="1">
        <f t="shared" si="83"/>
        <v>1.3171184400685942E-78</v>
      </c>
    </row>
    <row r="1324" spans="1:4" ht="12.75">
      <c r="A1324">
        <f t="shared" si="84"/>
        <v>26.440000999999526</v>
      </c>
      <c r="B1324">
        <f t="shared" si="81"/>
        <v>-0.544621764575586</v>
      </c>
      <c r="C1324" s="1">
        <f t="shared" si="82"/>
        <v>0.1437801458479547</v>
      </c>
      <c r="D1324" s="1">
        <f t="shared" si="83"/>
        <v>1.314704832947903E-78</v>
      </c>
    </row>
    <row r="1325" spans="1:4" ht="12.75">
      <c r="A1325">
        <f t="shared" si="84"/>
        <v>26.460000999999526</v>
      </c>
      <c r="B1325">
        <f t="shared" si="81"/>
        <v>-0.5442101079285772</v>
      </c>
      <c r="C1325" s="1">
        <f t="shared" si="82"/>
        <v>0.14367146849314438</v>
      </c>
      <c r="D1325" s="1">
        <f t="shared" si="83"/>
        <v>1.3122156147835549E-78</v>
      </c>
    </row>
    <row r="1326" spans="1:4" ht="12.75">
      <c r="A1326">
        <f t="shared" si="84"/>
        <v>26.480000999999525</v>
      </c>
      <c r="B1326">
        <f t="shared" si="81"/>
        <v>-0.5437990731193801</v>
      </c>
      <c r="C1326" s="1">
        <f t="shared" si="82"/>
        <v>0.14356295530351637</v>
      </c>
      <c r="D1326" s="1">
        <f t="shared" si="83"/>
        <v>1.309650985777136E-78</v>
      </c>
    </row>
    <row r="1327" spans="1:4" ht="12.75">
      <c r="A1327">
        <f t="shared" si="84"/>
        <v>26.500000999999525</v>
      </c>
      <c r="B1327">
        <f t="shared" si="81"/>
        <v>-0.5433886587400604</v>
      </c>
      <c r="C1327" s="1">
        <f t="shared" si="82"/>
        <v>0.14345460590737594</v>
      </c>
      <c r="D1327" s="1">
        <f t="shared" si="83"/>
        <v>1.3070111501582783E-78</v>
      </c>
    </row>
    <row r="1328" spans="1:4" ht="12.75">
      <c r="A1328">
        <f t="shared" si="84"/>
        <v>26.520000999999525</v>
      </c>
      <c r="B1328">
        <f t="shared" si="81"/>
        <v>-0.5429788633869305</v>
      </c>
      <c r="C1328" s="1">
        <f t="shared" si="82"/>
        <v>0.14334641993414965</v>
      </c>
      <c r="D1328" s="1">
        <f t="shared" si="83"/>
        <v>1.30429631616382E-78</v>
      </c>
    </row>
    <row r="1329" spans="1:4" ht="12.75">
      <c r="A1329">
        <f t="shared" si="84"/>
        <v>26.540000999999524</v>
      </c>
      <c r="B1329">
        <f t="shared" si="81"/>
        <v>-0.542569685660534</v>
      </c>
      <c r="C1329" s="1">
        <f t="shared" si="82"/>
        <v>0.14323839701438099</v>
      </c>
      <c r="D1329" s="1">
        <f t="shared" si="83"/>
        <v>1.3015066960168E-78</v>
      </c>
    </row>
    <row r="1330" spans="1:4" ht="12.75">
      <c r="A1330">
        <f t="shared" si="84"/>
        <v>26.560000999999524</v>
      </c>
      <c r="B1330">
        <f t="shared" si="81"/>
        <v>-0.5421611241656301</v>
      </c>
      <c r="C1330" s="1">
        <f t="shared" si="82"/>
        <v>0.14313053677972637</v>
      </c>
      <c r="D1330" s="1">
        <f t="shared" si="83"/>
        <v>1.298642505905286E-78</v>
      </c>
    </row>
    <row r="1331" spans="1:4" ht="12.75">
      <c r="A1331">
        <f t="shared" si="84"/>
        <v>26.580000999999523</v>
      </c>
      <c r="B1331">
        <f t="shared" si="81"/>
        <v>-0.5417531775111769</v>
      </c>
      <c r="C1331" s="1">
        <f t="shared" si="82"/>
        <v>0.14302283886295072</v>
      </c>
      <c r="D1331" s="1">
        <f t="shared" si="83"/>
        <v>1.2957039659610404E-78</v>
      </c>
    </row>
    <row r="1332" spans="1:4" ht="12.75">
      <c r="A1332">
        <f t="shared" si="84"/>
        <v>26.600000999999523</v>
      </c>
      <c r="B1332">
        <f t="shared" si="81"/>
        <v>-0.5413458443103163</v>
      </c>
      <c r="C1332" s="1">
        <f t="shared" si="82"/>
        <v>0.1429153028979235</v>
      </c>
      <c r="D1332" s="1">
        <f t="shared" si="83"/>
        <v>1.2926913002380261E-78</v>
      </c>
    </row>
    <row r="1333" spans="1:4" ht="12.75">
      <c r="A1333">
        <f t="shared" si="84"/>
        <v>26.620000999999522</v>
      </c>
      <c r="B1333">
        <f t="shared" si="81"/>
        <v>-0.5409391231803582</v>
      </c>
      <c r="C1333" s="1">
        <f t="shared" si="82"/>
        <v>0.14280792851961457</v>
      </c>
      <c r="D1333" s="1">
        <f t="shared" si="83"/>
        <v>1.2896047366907496E-78</v>
      </c>
    </row>
    <row r="1334" spans="1:4" ht="12.75">
      <c r="A1334">
        <f t="shared" si="84"/>
        <v>26.640000999999522</v>
      </c>
      <c r="B1334">
        <f t="shared" si="81"/>
        <v>-0.5405330127427646</v>
      </c>
      <c r="C1334" s="1">
        <f t="shared" si="82"/>
        <v>0.14270071536408985</v>
      </c>
      <c r="D1334" s="1">
        <f t="shared" si="83"/>
        <v>1.2864445071524488E-78</v>
      </c>
    </row>
    <row r="1335" spans="1:4" ht="12.75">
      <c r="A1335">
        <f t="shared" si="84"/>
        <v>26.66000099999952</v>
      </c>
      <c r="B1335">
        <f t="shared" si="81"/>
        <v>-0.5401275116231338</v>
      </c>
      <c r="C1335" s="1">
        <f t="shared" si="82"/>
        <v>0.14259366306850732</v>
      </c>
      <c r="D1335" s="1">
        <f t="shared" si="83"/>
        <v>1.283210847313123E-78</v>
      </c>
    </row>
    <row r="1336" spans="1:4" ht="12.75">
      <c r="A1336">
        <f t="shared" si="84"/>
        <v>26.68000099999952</v>
      </c>
      <c r="B1336">
        <f t="shared" si="81"/>
        <v>-0.539722618451186</v>
      </c>
      <c r="C1336" s="1">
        <f t="shared" si="82"/>
        <v>0.1424867712711131</v>
      </c>
      <c r="D1336" s="1">
        <f t="shared" si="83"/>
        <v>1.2799039966974126E-78</v>
      </c>
    </row>
    <row r="1337" spans="1:4" ht="12.75">
      <c r="A1337">
        <f t="shared" si="84"/>
        <v>26.70000099999952</v>
      </c>
      <c r="B1337">
        <f t="shared" si="81"/>
        <v>-0.5393183318607463</v>
      </c>
      <c r="C1337" s="1">
        <f t="shared" si="82"/>
        <v>0.14238003961123702</v>
      </c>
      <c r="D1337" s="1">
        <f t="shared" si="83"/>
        <v>1.2765241986423209E-78</v>
      </c>
    </row>
    <row r="1338" spans="1:4" ht="12.75">
      <c r="A1338">
        <f t="shared" si="84"/>
        <v>26.72000099999952</v>
      </c>
      <c r="B1338">
        <f t="shared" si="81"/>
        <v>-0.5389146504897309</v>
      </c>
      <c r="C1338" s="1">
        <f t="shared" si="82"/>
        <v>0.14227346772928895</v>
      </c>
      <c r="D1338" s="1">
        <f t="shared" si="83"/>
        <v>1.2730717002747905E-78</v>
      </c>
    </row>
    <row r="1339" spans="1:4" ht="12.75">
      <c r="A1339">
        <f t="shared" si="84"/>
        <v>26.74000099999952</v>
      </c>
      <c r="B1339">
        <f t="shared" si="81"/>
        <v>-0.5385115729801304</v>
      </c>
      <c r="C1339" s="1">
        <f t="shared" si="82"/>
        <v>0.14216705526675444</v>
      </c>
      <c r="D1339" s="1">
        <f t="shared" si="83"/>
        <v>1.2695467524891281E-78</v>
      </c>
    </row>
    <row r="1340" spans="1:4" ht="12.75">
      <c r="A1340">
        <f t="shared" si="84"/>
        <v>26.76000099999952</v>
      </c>
      <c r="B1340">
        <f t="shared" si="81"/>
        <v>-0.5381090979779956</v>
      </c>
      <c r="C1340" s="1">
        <f t="shared" si="82"/>
        <v>0.14206080186619083</v>
      </c>
      <c r="D1340" s="1">
        <f t="shared" si="83"/>
        <v>1.265949609924285E-78</v>
      </c>
    </row>
    <row r="1341" spans="1:4" ht="12.75">
      <c r="A1341">
        <f t="shared" si="84"/>
        <v>26.78000099999952</v>
      </c>
      <c r="B1341">
        <f t="shared" si="81"/>
        <v>-0.5377072241334218</v>
      </c>
      <c r="C1341" s="1">
        <f t="shared" si="82"/>
        <v>0.14195470717122335</v>
      </c>
      <c r="D1341" s="1">
        <f t="shared" si="83"/>
        <v>1.2622805309409907E-78</v>
      </c>
    </row>
    <row r="1342" spans="1:4" ht="12.75">
      <c r="A1342">
        <f t="shared" si="84"/>
        <v>26.80000099999952</v>
      </c>
      <c r="B1342">
        <f t="shared" si="81"/>
        <v>-0.537305950100534</v>
      </c>
      <c r="C1342" s="1">
        <f t="shared" si="82"/>
        <v>0.14184877082654096</v>
      </c>
      <c r="D1342" s="1">
        <f t="shared" si="83"/>
        <v>1.2585397775987438E-78</v>
      </c>
    </row>
    <row r="1343" spans="1:4" ht="12.75">
      <c r="A1343">
        <f t="shared" si="84"/>
        <v>26.820000999999518</v>
      </c>
      <c r="B1343">
        <f t="shared" si="81"/>
        <v>-0.5369052745374715</v>
      </c>
      <c r="C1343" s="1">
        <f t="shared" si="82"/>
        <v>0.1417429924778925</v>
      </c>
      <c r="D1343" s="1">
        <f t="shared" si="83"/>
        <v>1.2547276156326633E-78</v>
      </c>
    </row>
    <row r="1344" spans="1:4" ht="12.75">
      <c r="A1344">
        <f t="shared" si="84"/>
        <v>26.840000999999518</v>
      </c>
      <c r="B1344">
        <f t="shared" si="81"/>
        <v>-0.5365051961063735</v>
      </c>
      <c r="C1344" s="1">
        <f t="shared" si="82"/>
        <v>0.1416373717720826</v>
      </c>
      <c r="D1344" s="1">
        <f t="shared" si="83"/>
        <v>1.2508443144301985E-78</v>
      </c>
    </row>
    <row r="1345" spans="1:4" ht="12.75">
      <c r="A1345">
        <f t="shared" si="84"/>
        <v>26.860000999999517</v>
      </c>
      <c r="B1345">
        <f t="shared" si="81"/>
        <v>-0.5361057134733636</v>
      </c>
      <c r="C1345" s="1">
        <f t="shared" si="82"/>
        <v>0.141531908356968</v>
      </c>
      <c r="D1345" s="1">
        <f t="shared" si="83"/>
        <v>1.246890147007703E-78</v>
      </c>
    </row>
    <row r="1346" spans="1:4" ht="12.75">
      <c r="A1346">
        <f t="shared" si="84"/>
        <v>26.880000999999517</v>
      </c>
      <c r="B1346">
        <f t="shared" si="81"/>
        <v>-0.5357068253085355</v>
      </c>
      <c r="C1346" s="1">
        <f t="shared" si="82"/>
        <v>0.1414266018814534</v>
      </c>
      <c r="D1346" s="1">
        <f t="shared" si="83"/>
        <v>1.2428653899868717E-78</v>
      </c>
    </row>
    <row r="1347" spans="1:4" ht="12.75">
      <c r="A1347">
        <f t="shared" si="84"/>
        <v>26.900000999999516</v>
      </c>
      <c r="B1347">
        <f aca="true" t="shared" si="85" ref="B1347:B1410">-14.3998/A1347+3.78*$E$6*($E$6+1)/A1347^2</f>
        <v>-0.535308530285938</v>
      </c>
      <c r="C1347" s="1">
        <f aca="true" t="shared" si="86" ref="C1347:C1410">0.264*($E$2-B1347)</f>
        <v>0.14132145199548762</v>
      </c>
      <c r="D1347" s="1">
        <f aca="true" t="shared" si="87" ref="D1347:D1410">(-(1+0.0004*C1349/12)*D1349+(2-0.004*C1348/12)*D1348)/(1+0.0004*C1347/12)</f>
        <v>1.2387703235710455E-78</v>
      </c>
    </row>
    <row r="1348" spans="1:4" ht="12.75">
      <c r="A1348">
        <f aca="true" t="shared" si="88" ref="A1348:A1411">+A1347+0.02</f>
        <v>26.920000999999516</v>
      </c>
      <c r="B1348">
        <f t="shared" si="85"/>
        <v>-0.5349108270835599</v>
      </c>
      <c r="C1348" s="1">
        <f t="shared" si="86"/>
        <v>0.1412164583500598</v>
      </c>
      <c r="D1348" s="1">
        <f t="shared" si="87"/>
        <v>1.2346052315213823E-78</v>
      </c>
    </row>
    <row r="1349" spans="1:4" ht="12.75">
      <c r="A1349">
        <f t="shared" si="88"/>
        <v>26.940000999999516</v>
      </c>
      <c r="B1349">
        <f t="shared" si="85"/>
        <v>-0.5345137143833164</v>
      </c>
      <c r="C1349" s="1">
        <f t="shared" si="86"/>
        <v>0.14111162059719554</v>
      </c>
      <c r="D1349" s="1">
        <f t="shared" si="87"/>
        <v>1.2303704011328985E-78</v>
      </c>
    </row>
    <row r="1350" spans="1:4" ht="12.75">
      <c r="A1350">
        <f t="shared" si="88"/>
        <v>26.960000999999515</v>
      </c>
      <c r="B1350">
        <f t="shared" si="85"/>
        <v>-0.5341171908710337</v>
      </c>
      <c r="C1350" s="1">
        <f t="shared" si="86"/>
        <v>0.1410069383899529</v>
      </c>
      <c r="D1350" s="1">
        <f t="shared" si="87"/>
        <v>1.2260661232103833E-78</v>
      </c>
    </row>
    <row r="1351" spans="1:4" ht="12.75">
      <c r="A1351">
        <f t="shared" si="88"/>
        <v>26.980000999999515</v>
      </c>
      <c r="B1351">
        <f t="shared" si="85"/>
        <v>-0.5337212552364345</v>
      </c>
      <c r="C1351" s="1">
        <f t="shared" si="86"/>
        <v>0.1409024113824187</v>
      </c>
      <c r="D1351" s="1">
        <f t="shared" si="87"/>
        <v>1.2216926920441848E-78</v>
      </c>
    </row>
    <row r="1352" spans="1:4" ht="12.75">
      <c r="A1352">
        <f t="shared" si="88"/>
        <v>27.000000999999514</v>
      </c>
      <c r="B1352">
        <f t="shared" si="85"/>
        <v>-0.5333259061731243</v>
      </c>
      <c r="C1352" s="1">
        <f t="shared" si="86"/>
        <v>0.1407980392297048</v>
      </c>
      <c r="D1352" s="1">
        <f t="shared" si="87"/>
        <v>1.217250405385873E-78</v>
      </c>
    </row>
    <row r="1353" spans="1:4" ht="12.75">
      <c r="A1353">
        <f t="shared" si="88"/>
        <v>27.020000999999514</v>
      </c>
      <c r="B1353">
        <f t="shared" si="85"/>
        <v>-0.5329311423785758</v>
      </c>
      <c r="C1353" s="1">
        <f t="shared" si="86"/>
        <v>0.140693821587944</v>
      </c>
      <c r="D1353" s="1">
        <f t="shared" si="87"/>
        <v>1.2127395644237783E-78</v>
      </c>
    </row>
    <row r="1354" spans="1:4" ht="12.75">
      <c r="A1354">
        <f t="shared" si="88"/>
        <v>27.040000999999513</v>
      </c>
      <c r="B1354">
        <f t="shared" si="85"/>
        <v>-0.532536962554116</v>
      </c>
      <c r="C1354" s="1">
        <f t="shared" si="86"/>
        <v>0.14058975811428662</v>
      </c>
      <c r="D1354" s="1">
        <f t="shared" si="87"/>
        <v>1.2081604737584104E-78</v>
      </c>
    </row>
    <row r="1355" spans="1:4" ht="12.75">
      <c r="A1355">
        <f t="shared" si="88"/>
        <v>27.060000999999513</v>
      </c>
      <c r="B1355">
        <f t="shared" si="85"/>
        <v>-0.5321433654049111</v>
      </c>
      <c r="C1355" s="1">
        <f t="shared" si="86"/>
        <v>0.14048584846689655</v>
      </c>
      <c r="D1355" s="1">
        <f t="shared" si="87"/>
        <v>1.2035134413777576E-78</v>
      </c>
    </row>
    <row r="1356" spans="1:4" ht="12.75">
      <c r="A1356">
        <f t="shared" si="88"/>
        <v>27.080000999999513</v>
      </c>
      <c r="B1356">
        <f t="shared" si="85"/>
        <v>-0.5317503496399524</v>
      </c>
      <c r="C1356" s="1">
        <f t="shared" si="86"/>
        <v>0.14038209230494744</v>
      </c>
      <c r="D1356" s="1">
        <f t="shared" si="87"/>
        <v>1.198798778632468E-78</v>
      </c>
    </row>
    <row r="1357" spans="1:4" ht="12.75">
      <c r="A1357">
        <f t="shared" si="88"/>
        <v>27.100000999999512</v>
      </c>
      <c r="B1357">
        <f t="shared" si="85"/>
        <v>-0.5313579139720422</v>
      </c>
      <c r="C1357" s="1">
        <f t="shared" si="86"/>
        <v>0.14027848928861916</v>
      </c>
      <c r="D1357" s="1">
        <f t="shared" si="87"/>
        <v>1.194016800210917E-78</v>
      </c>
    </row>
    <row r="1358" spans="1:4" ht="12.75">
      <c r="A1358">
        <f t="shared" si="88"/>
        <v>27.12000099999951</v>
      </c>
      <c r="B1358">
        <f t="shared" si="85"/>
        <v>-0.5309660571177803</v>
      </c>
      <c r="C1358" s="1">
        <f t="shared" si="86"/>
        <v>0.140175039079094</v>
      </c>
      <c r="D1358" s="1">
        <f t="shared" si="87"/>
        <v>1.1891678241141595E-78</v>
      </c>
    </row>
    <row r="1359" spans="1:4" ht="12.75">
      <c r="A1359">
        <f t="shared" si="88"/>
        <v>27.14000099999951</v>
      </c>
      <c r="B1359">
        <f t="shared" si="85"/>
        <v>-0.5305747777975491</v>
      </c>
      <c r="C1359" s="1">
        <f t="shared" si="86"/>
        <v>0.140071741338553</v>
      </c>
      <c r="D1359" s="1">
        <f t="shared" si="87"/>
        <v>1.1842521716307705E-78</v>
      </c>
    </row>
    <row r="1360" spans="1:4" ht="12.75">
      <c r="A1360">
        <f t="shared" si="88"/>
        <v>27.16000099999951</v>
      </c>
      <c r="B1360">
        <f t="shared" si="85"/>
        <v>-0.5301840747355002</v>
      </c>
      <c r="C1360" s="1">
        <f t="shared" si="86"/>
        <v>0.13996859573017206</v>
      </c>
      <c r="D1360" s="1">
        <f t="shared" si="87"/>
        <v>1.1792701673115767E-78</v>
      </c>
    </row>
    <row r="1361" spans="1:4" ht="12.75">
      <c r="A1361">
        <f t="shared" si="88"/>
        <v>27.18000099999951</v>
      </c>
      <c r="B1361">
        <f t="shared" si="85"/>
        <v>-0.5297939466595406</v>
      </c>
      <c r="C1361" s="1">
        <f t="shared" si="86"/>
        <v>0.13986560191811873</v>
      </c>
      <c r="D1361" s="1">
        <f t="shared" si="87"/>
        <v>1.174222138944277E-78</v>
      </c>
    </row>
    <row r="1362" spans="1:4" ht="12.75">
      <c r="A1362">
        <f t="shared" si="88"/>
        <v>27.20000099999951</v>
      </c>
      <c r="B1362">
        <f t="shared" si="85"/>
        <v>-0.5294043923013186</v>
      </c>
      <c r="C1362" s="1">
        <f t="shared" si="86"/>
        <v>0.13976275956754813</v>
      </c>
      <c r="D1362" s="1">
        <f t="shared" si="87"/>
        <v>1.169108417527962E-78</v>
      </c>
    </row>
    <row r="1363" spans="1:4" ht="12.75">
      <c r="A1363">
        <f t="shared" si="88"/>
        <v>27.22000099999951</v>
      </c>
      <c r="B1363">
        <f t="shared" si="85"/>
        <v>-0.5290154103962105</v>
      </c>
      <c r="C1363" s="1">
        <f t="shared" si="86"/>
        <v>0.13966006834459957</v>
      </c>
      <c r="D1363" s="1">
        <f t="shared" si="87"/>
        <v>1.163929337247523E-78</v>
      </c>
    </row>
    <row r="1364" spans="1:4" ht="12.75">
      <c r="A1364">
        <f t="shared" si="88"/>
        <v>27.24000099999951</v>
      </c>
      <c r="B1364">
        <f t="shared" si="85"/>
        <v>-0.5286269996833062</v>
      </c>
      <c r="C1364" s="1">
        <f t="shared" si="86"/>
        <v>0.13955752791639284</v>
      </c>
      <c r="D1364" s="1">
        <f t="shared" si="87"/>
        <v>1.158685235447963E-78</v>
      </c>
    </row>
    <row r="1365" spans="1:4" ht="12.75">
      <c r="A1365">
        <f t="shared" si="88"/>
        <v>27.26000099999951</v>
      </c>
      <c r="B1365">
        <f t="shared" si="85"/>
        <v>-0.5282391589053962</v>
      </c>
      <c r="C1365" s="1">
        <f t="shared" si="86"/>
        <v>0.1394551379510246</v>
      </c>
      <c r="D1365" s="1">
        <f t="shared" si="87"/>
        <v>1.1533764526086022E-78</v>
      </c>
    </row>
    <row r="1366" spans="1:4" ht="12.75">
      <c r="A1366">
        <f t="shared" si="88"/>
        <v>27.28000099999951</v>
      </c>
      <c r="B1366">
        <f t="shared" si="85"/>
        <v>-0.527851886808958</v>
      </c>
      <c r="C1366" s="1">
        <f t="shared" si="86"/>
        <v>0.13935289811756493</v>
      </c>
      <c r="D1366" s="1">
        <f t="shared" si="87"/>
        <v>1.1480033323171886E-78</v>
      </c>
    </row>
    <row r="1367" spans="1:4" ht="12.75">
      <c r="A1367">
        <f t="shared" si="88"/>
        <v>27.300000999999508</v>
      </c>
      <c r="B1367">
        <f t="shared" si="85"/>
        <v>-0.5274651821441421</v>
      </c>
      <c r="C1367" s="1">
        <f t="shared" si="86"/>
        <v>0.1392508080860535</v>
      </c>
      <c r="D1367" s="1">
        <f t="shared" si="87"/>
        <v>1.1425662212439092E-78</v>
      </c>
    </row>
    <row r="1368" spans="1:4" ht="12.75">
      <c r="A1368">
        <f t="shared" si="88"/>
        <v>27.320000999999507</v>
      </c>
      <c r="B1368">
        <f t="shared" si="85"/>
        <v>-0.527079043664759</v>
      </c>
      <c r="C1368" s="1">
        <f t="shared" si="86"/>
        <v>0.1391488675274964</v>
      </c>
      <c r="D1368" s="1">
        <f t="shared" si="87"/>
        <v>1.1370654691153053E-78</v>
      </c>
    </row>
    <row r="1369" spans="1:4" ht="12.75">
      <c r="A1369">
        <f t="shared" si="88"/>
        <v>27.340000999999507</v>
      </c>
      <c r="B1369">
        <f t="shared" si="85"/>
        <v>-0.526693470128266</v>
      </c>
      <c r="C1369" s="1">
        <f t="shared" si="86"/>
        <v>0.13904707611386222</v>
      </c>
      <c r="D1369" s="1">
        <f t="shared" si="87"/>
        <v>1.1315014286880948E-78</v>
      </c>
    </row>
    <row r="1370" spans="1:4" ht="12.75">
      <c r="A1370">
        <f t="shared" si="88"/>
        <v>27.360000999999507</v>
      </c>
      <c r="B1370">
        <f t="shared" si="85"/>
        <v>-0.526308460295753</v>
      </c>
      <c r="C1370" s="1">
        <f t="shared" si="86"/>
        <v>0.13894543351807878</v>
      </c>
      <c r="D1370" s="1">
        <f t="shared" si="87"/>
        <v>1.1258744557229026E-78</v>
      </c>
    </row>
    <row r="1371" spans="1:4" ht="12.75">
      <c r="A1371">
        <f t="shared" si="88"/>
        <v>27.380000999999506</v>
      </c>
      <c r="B1371">
        <f t="shared" si="85"/>
        <v>-0.5259240129319301</v>
      </c>
      <c r="C1371" s="1">
        <f t="shared" si="86"/>
        <v>0.13884393941402956</v>
      </c>
      <c r="D1371" s="1">
        <f t="shared" si="87"/>
        <v>1.1201849089579013E-78</v>
      </c>
    </row>
    <row r="1372" spans="1:4" ht="12.75">
      <c r="A1372">
        <f t="shared" si="88"/>
        <v>27.400000999999506</v>
      </c>
      <c r="B1372">
        <f t="shared" si="85"/>
        <v>-0.5255401268051144</v>
      </c>
      <c r="C1372" s="1">
        <f t="shared" si="86"/>
        <v>0.1387425934765502</v>
      </c>
      <c r="D1372" s="1">
        <f t="shared" si="87"/>
        <v>1.1144331500823612E-78</v>
      </c>
    </row>
    <row r="1373" spans="1:4" ht="12.75">
      <c r="A1373">
        <f t="shared" si="88"/>
        <v>27.420000999999505</v>
      </c>
      <c r="B1373">
        <f t="shared" si="85"/>
        <v>-0.5251568006872159</v>
      </c>
      <c r="C1373" s="1">
        <f t="shared" si="86"/>
        <v>0.138641395381425</v>
      </c>
      <c r="D1373" s="1">
        <f t="shared" si="87"/>
        <v>1.108619543710118E-78</v>
      </c>
    </row>
    <row r="1374" spans="1:4" ht="12.75">
      <c r="A1374">
        <f t="shared" si="88"/>
        <v>27.440000999999505</v>
      </c>
      <c r="B1374">
        <f t="shared" si="85"/>
        <v>-0.5247740333537255</v>
      </c>
      <c r="C1374" s="1">
        <f t="shared" si="86"/>
        <v>0.13854034480538355</v>
      </c>
      <c r="D1374" s="1">
        <f t="shared" si="87"/>
        <v>1.102744457352951E-78</v>
      </c>
    </row>
    <row r="1375" spans="1:4" ht="12.75">
      <c r="A1375">
        <f t="shared" si="88"/>
        <v>27.460000999999505</v>
      </c>
      <c r="B1375">
        <f t="shared" si="85"/>
        <v>-0.5243918235837013</v>
      </c>
      <c r="C1375" s="1">
        <f t="shared" si="86"/>
        <v>0.13843944142609715</v>
      </c>
      <c r="D1375" s="1">
        <f t="shared" si="87"/>
        <v>1.0968082613938814E-78</v>
      </c>
    </row>
    <row r="1376" spans="1:4" ht="12.75">
      <c r="A1376">
        <f t="shared" si="88"/>
        <v>27.480000999999504</v>
      </c>
      <c r="B1376">
        <f t="shared" si="85"/>
        <v>-0.5240101701597558</v>
      </c>
      <c r="C1376" s="1">
        <f t="shared" si="86"/>
        <v>0.13833868492217555</v>
      </c>
      <c r="D1376" s="1">
        <f t="shared" si="87"/>
        <v>1.0908113290603884E-78</v>
      </c>
    </row>
    <row r="1377" spans="1:4" ht="12.75">
      <c r="A1377">
        <f t="shared" si="88"/>
        <v>27.500000999999504</v>
      </c>
      <c r="B1377">
        <f t="shared" si="85"/>
        <v>-0.5236290718680432</v>
      </c>
      <c r="C1377" s="1">
        <f t="shared" si="86"/>
        <v>0.1382380749731634</v>
      </c>
      <c r="D1377" s="1">
        <f t="shared" si="87"/>
        <v>1.0847540363975464E-78</v>
      </c>
    </row>
    <row r="1378" spans="1:4" ht="12.75">
      <c r="A1378">
        <f t="shared" si="88"/>
        <v>27.520000999999503</v>
      </c>
      <c r="B1378">
        <f t="shared" si="85"/>
        <v>-0.5232485274982461</v>
      </c>
      <c r="C1378" s="1">
        <f t="shared" si="86"/>
        <v>0.138137611259537</v>
      </c>
      <c r="D1378" s="1">
        <f t="shared" si="87"/>
        <v>1.0786367622410842E-78</v>
      </c>
    </row>
    <row r="1379" spans="1:4" ht="12.75">
      <c r="A1379">
        <f t="shared" si="88"/>
        <v>27.540000999999503</v>
      </c>
      <c r="B1379">
        <f t="shared" si="85"/>
        <v>-0.522868535843563</v>
      </c>
      <c r="C1379" s="1">
        <f t="shared" si="86"/>
        <v>0.13803729346270063</v>
      </c>
      <c r="D1379" s="1">
        <f t="shared" si="87"/>
        <v>1.072459888190367E-78</v>
      </c>
    </row>
    <row r="1380" spans="1:4" ht="12.75">
      <c r="A1380">
        <f t="shared" si="88"/>
        <v>27.560000999999502</v>
      </c>
      <c r="B1380">
        <f t="shared" si="85"/>
        <v>-0.5224890957006953</v>
      </c>
      <c r="C1380" s="1">
        <f t="shared" si="86"/>
        <v>0.1379371212649836</v>
      </c>
      <c r="D1380" s="1">
        <f t="shared" si="87"/>
        <v>1.066223798581307E-78</v>
      </c>
    </row>
    <row r="1381" spans="1:4" ht="12.75">
      <c r="A1381">
        <f t="shared" si="88"/>
        <v>27.580000999999502</v>
      </c>
      <c r="B1381">
        <f t="shared" si="85"/>
        <v>-0.5221102058698353</v>
      </c>
      <c r="C1381" s="1">
        <f t="shared" si="86"/>
        <v>0.1378370943496365</v>
      </c>
      <c r="D1381" s="1">
        <f t="shared" si="87"/>
        <v>1.0599288804591996E-78</v>
      </c>
    </row>
    <row r="1382" spans="1:4" ht="12.75">
      <c r="A1382">
        <f t="shared" si="88"/>
        <v>27.6000009999995</v>
      </c>
      <c r="B1382">
        <f t="shared" si="85"/>
        <v>-0.521731865154652</v>
      </c>
      <c r="C1382" s="1">
        <f t="shared" si="86"/>
        <v>0.13773721240082812</v>
      </c>
      <c r="D1382" s="1">
        <f t="shared" si="87"/>
        <v>1.05357552355149E-78</v>
      </c>
    </row>
    <row r="1383" spans="1:4" ht="12.75">
      <c r="A1383">
        <f t="shared" si="88"/>
        <v>27.6200009999995</v>
      </c>
      <c r="B1383">
        <f t="shared" si="85"/>
        <v>-0.5213540723622806</v>
      </c>
      <c r="C1383" s="1">
        <f t="shared" si="86"/>
        <v>0.13763747510364208</v>
      </c>
      <c r="D1383" s="1">
        <f t="shared" si="87"/>
        <v>1.04716412024047E-78</v>
      </c>
    </row>
    <row r="1384" spans="1:4" ht="12.75">
      <c r="A1384">
        <f t="shared" si="88"/>
        <v>27.6400009999995</v>
      </c>
      <c r="B1384">
        <f t="shared" si="85"/>
        <v>-0.5209768263033081</v>
      </c>
      <c r="C1384" s="1">
        <f t="shared" si="86"/>
        <v>0.13753788214407334</v>
      </c>
      <c r="D1384" s="1">
        <f t="shared" si="87"/>
        <v>1.0406950655359091E-78</v>
      </c>
    </row>
    <row r="1385" spans="1:4" ht="12.75">
      <c r="A1385">
        <f t="shared" si="88"/>
        <v>27.6600009999995</v>
      </c>
      <c r="B1385">
        <f t="shared" si="85"/>
        <v>-0.520600125791762</v>
      </c>
      <c r="C1385" s="1">
        <f t="shared" si="86"/>
        <v>0.13743843320902516</v>
      </c>
      <c r="D1385" s="1">
        <f t="shared" si="87"/>
        <v>1.0341687570476187E-78</v>
      </c>
    </row>
    <row r="1386" spans="1:4" ht="12.75">
      <c r="A1386">
        <f t="shared" si="88"/>
        <v>27.6800009999995</v>
      </c>
      <c r="B1386">
        <f t="shared" si="85"/>
        <v>-0.5202239696450972</v>
      </c>
      <c r="C1386" s="1">
        <f t="shared" si="86"/>
        <v>0.13733912798630568</v>
      </c>
      <c r="D1386" s="1">
        <f t="shared" si="87"/>
        <v>1.0275855949579538E-78</v>
      </c>
    </row>
    <row r="1387" spans="1:4" ht="12.75">
      <c r="A1387">
        <f t="shared" si="88"/>
        <v>27.7000009999995</v>
      </c>
      <c r="B1387">
        <f t="shared" si="85"/>
        <v>-0.5198483566841843</v>
      </c>
      <c r="C1387" s="1">
        <f t="shared" si="86"/>
        <v>0.13723996616462467</v>
      </c>
      <c r="D1387" s="1">
        <f t="shared" si="87"/>
        <v>1.0209459819942525E-78</v>
      </c>
    </row>
    <row r="1388" spans="1:4" ht="12.75">
      <c r="A1388">
        <f t="shared" si="88"/>
        <v>27.7200009999995</v>
      </c>
      <c r="B1388">
        <f t="shared" si="85"/>
        <v>-0.5194732857332963</v>
      </c>
      <c r="C1388" s="1">
        <f t="shared" si="86"/>
        <v>0.13714094743359023</v>
      </c>
      <c r="D1388" s="1">
        <f t="shared" si="87"/>
        <v>1.0142503234012154E-78</v>
      </c>
    </row>
    <row r="1389" spans="1:4" ht="12.75">
      <c r="A1389">
        <f t="shared" si="88"/>
        <v>27.7400009999995</v>
      </c>
      <c r="B1389">
        <f t="shared" si="85"/>
        <v>-0.5190987556200976</v>
      </c>
      <c r="C1389" s="1">
        <f t="shared" si="86"/>
        <v>0.13704207148370576</v>
      </c>
      <c r="D1389" s="1">
        <f t="shared" si="87"/>
        <v>1.0074990269132267E-78</v>
      </c>
    </row>
    <row r="1390" spans="1:4" ht="12.75">
      <c r="A1390">
        <f t="shared" si="88"/>
        <v>27.760000999999498</v>
      </c>
      <c r="B1390">
        <f t="shared" si="85"/>
        <v>-0.5187247651756303</v>
      </c>
      <c r="C1390" s="1">
        <f t="shared" si="86"/>
        <v>0.1369433380063664</v>
      </c>
      <c r="D1390" s="1">
        <f t="shared" si="87"/>
        <v>1.0006925027266186E-78</v>
      </c>
    </row>
    <row r="1391" spans="1:4" ht="12.75">
      <c r="A1391">
        <f t="shared" si="88"/>
        <v>27.780000999999498</v>
      </c>
      <c r="B1391">
        <f t="shared" si="85"/>
        <v>-0.5183513132343034</v>
      </c>
      <c r="C1391" s="1">
        <f t="shared" si="86"/>
        <v>0.1368447466938561</v>
      </c>
      <c r="D1391" s="1">
        <f t="shared" si="87"/>
        <v>9.938311634718805E-79</v>
      </c>
    </row>
    <row r="1392" spans="1:4" ht="12.75">
      <c r="A1392">
        <f t="shared" si="88"/>
        <v>27.800000999999497</v>
      </c>
      <c r="B1392">
        <f t="shared" si="85"/>
        <v>-0.51797839863388</v>
      </c>
      <c r="C1392" s="1">
        <f t="shared" si="86"/>
        <v>0.1367462972393443</v>
      </c>
      <c r="D1392" s="1">
        <f t="shared" si="87"/>
        <v>9.869154241858154E-79</v>
      </c>
    </row>
    <row r="1393" spans="1:4" ht="12.75">
      <c r="A1393">
        <f t="shared" si="88"/>
        <v>27.820000999999497</v>
      </c>
      <c r="B1393">
        <f t="shared" si="85"/>
        <v>-0.5176060202154652</v>
      </c>
      <c r="C1393" s="1">
        <f t="shared" si="86"/>
        <v>0.13664798933688282</v>
      </c>
      <c r="D1393" s="1">
        <f t="shared" si="87"/>
        <v>9.799457022836451E-79</v>
      </c>
    </row>
    <row r="1394" spans="1:4" ht="12.75">
      <c r="A1394">
        <f t="shared" si="88"/>
        <v>27.840000999999496</v>
      </c>
      <c r="B1394">
        <f t="shared" si="85"/>
        <v>-0.5172341768234944</v>
      </c>
      <c r="C1394" s="1">
        <f t="shared" si="86"/>
        <v>0.13654982268140253</v>
      </c>
      <c r="D1394" s="1">
        <f t="shared" si="87"/>
        <v>9.729224175310644E-79</v>
      </c>
    </row>
    <row r="1395" spans="1:4" ht="12.75">
      <c r="A1395">
        <f t="shared" si="88"/>
        <v>27.860000999999496</v>
      </c>
      <c r="B1395">
        <f t="shared" si="85"/>
        <v>-0.5168628673057213</v>
      </c>
      <c r="C1395" s="1">
        <f t="shared" si="86"/>
        <v>0.13645179696871043</v>
      </c>
      <c r="D1395" s="1">
        <f t="shared" si="87"/>
        <v>9.658459920162488E-79</v>
      </c>
    </row>
    <row r="1396" spans="1:4" ht="12.75">
      <c r="A1396">
        <f t="shared" si="88"/>
        <v>27.880000999999496</v>
      </c>
      <c r="B1396">
        <f t="shared" si="85"/>
        <v>-0.5164920905132055</v>
      </c>
      <c r="C1396" s="1">
        <f t="shared" si="86"/>
        <v>0.13635391189548626</v>
      </c>
      <c r="D1396" s="1">
        <f t="shared" si="87"/>
        <v>9.587168501218142E-79</v>
      </c>
    </row>
    <row r="1397" spans="1:4" ht="12.75">
      <c r="A1397">
        <f t="shared" si="88"/>
        <v>27.900000999999495</v>
      </c>
      <c r="B1397">
        <f t="shared" si="85"/>
        <v>-0.5161218453003017</v>
      </c>
      <c r="C1397" s="1">
        <f t="shared" si="86"/>
        <v>0.13625616715927966</v>
      </c>
      <c r="D1397" s="1">
        <f t="shared" si="87"/>
        <v>9.51535418496733E-79</v>
      </c>
    </row>
    <row r="1398" spans="1:4" ht="12.75">
      <c r="A1398">
        <f t="shared" si="88"/>
        <v>27.920000999999495</v>
      </c>
      <c r="B1398">
        <f t="shared" si="85"/>
        <v>-0.5157521305246465</v>
      </c>
      <c r="C1398" s="1">
        <f t="shared" si="86"/>
        <v>0.1361585624585067</v>
      </c>
      <c r="D1398" s="1">
        <f t="shared" si="87"/>
        <v>9.443021260282077E-79</v>
      </c>
    </row>
    <row r="1399" spans="1:4" ht="12.75">
      <c r="A1399">
        <f t="shared" si="88"/>
        <v>27.940000999999494</v>
      </c>
      <c r="B1399">
        <f t="shared" si="85"/>
        <v>-0.5153829450471481</v>
      </c>
      <c r="C1399" s="1">
        <f t="shared" si="86"/>
        <v>0.1360610974924471</v>
      </c>
      <c r="D1399" s="1">
        <f t="shared" si="87"/>
        <v>9.37017403813501E-79</v>
      </c>
    </row>
    <row r="1400" spans="1:4" ht="12.75">
      <c r="A1400">
        <f t="shared" si="88"/>
        <v>27.960000999999494</v>
      </c>
      <c r="B1400">
        <f t="shared" si="85"/>
        <v>-0.5150142877319733</v>
      </c>
      <c r="C1400" s="1">
        <f t="shared" si="86"/>
        <v>0.13596377196124096</v>
      </c>
      <c r="D1400" s="1">
        <f t="shared" si="87"/>
        <v>9.296816851317286E-79</v>
      </c>
    </row>
    <row r="1401" spans="1:4" ht="12.75">
      <c r="A1401">
        <f t="shared" si="88"/>
        <v>27.980000999999493</v>
      </c>
      <c r="B1401">
        <f t="shared" si="85"/>
        <v>-0.514646157446537</v>
      </c>
      <c r="C1401" s="1">
        <f t="shared" si="86"/>
        <v>0.13586658556588577</v>
      </c>
      <c r="D1401" s="1">
        <f t="shared" si="87"/>
        <v>9.222954054156133E-79</v>
      </c>
    </row>
    <row r="1402" spans="1:4" ht="12.75">
      <c r="A1402">
        <f t="shared" si="88"/>
        <v>28.000000999999493</v>
      </c>
      <c r="B1402">
        <f t="shared" si="85"/>
        <v>-0.5142785530614896</v>
      </c>
      <c r="C1402" s="1">
        <f t="shared" si="86"/>
        <v>0.13576953800823327</v>
      </c>
      <c r="D1402" s="1">
        <f t="shared" si="87"/>
        <v>9.148590022232021E-79</v>
      </c>
    </row>
    <row r="1403" spans="1:4" ht="12.75">
      <c r="A1403">
        <f t="shared" si="88"/>
        <v>28.020000999999493</v>
      </c>
      <c r="B1403">
        <f t="shared" si="85"/>
        <v>-0.5139114734507062</v>
      </c>
      <c r="C1403" s="1">
        <f t="shared" si="86"/>
        <v>0.13567262899098645</v>
      </c>
      <c r="D1403" s="1">
        <f t="shared" si="87"/>
        <v>9.073729152095493E-79</v>
      </c>
    </row>
    <row r="1404" spans="1:4" ht="12.75">
      <c r="A1404">
        <f t="shared" si="88"/>
        <v>28.040000999999492</v>
      </c>
      <c r="B1404">
        <f t="shared" si="85"/>
        <v>-0.5135449174912747</v>
      </c>
      <c r="C1404" s="1">
        <f t="shared" si="86"/>
        <v>0.13557585821769655</v>
      </c>
      <c r="D1404" s="1">
        <f t="shared" si="87"/>
        <v>8.998375860983671E-79</v>
      </c>
    </row>
    <row r="1405" spans="1:4" ht="12.75">
      <c r="A1405">
        <f t="shared" si="88"/>
        <v>28.06000099999949</v>
      </c>
      <c r="B1405">
        <f t="shared" si="85"/>
        <v>-0.5131788840634846</v>
      </c>
      <c r="C1405" s="1">
        <f t="shared" si="86"/>
        <v>0.13547922539275992</v>
      </c>
      <c r="D1405" s="1">
        <f t="shared" si="87"/>
        <v>8.922534586536437E-79</v>
      </c>
    </row>
    <row r="1406" spans="1:4" ht="12.75">
      <c r="A1406">
        <f t="shared" si="88"/>
        <v>28.08000099999949</v>
      </c>
      <c r="B1406">
        <f t="shared" si="85"/>
        <v>-0.5128133720508151</v>
      </c>
      <c r="C1406" s="1">
        <f t="shared" si="86"/>
        <v>0.1353827302214152</v>
      </c>
      <c r="D1406" s="1">
        <f t="shared" si="87"/>
        <v>8.84620978651233E-79</v>
      </c>
    </row>
    <row r="1407" spans="1:4" ht="12.75">
      <c r="A1407">
        <f t="shared" si="88"/>
        <v>28.10000099999949</v>
      </c>
      <c r="B1407">
        <f t="shared" si="85"/>
        <v>-0.5124483803399246</v>
      </c>
      <c r="C1407" s="1">
        <f t="shared" si="86"/>
        <v>0.1352863724097401</v>
      </c>
      <c r="D1407" s="1">
        <f t="shared" si="87"/>
        <v>8.769405938504154E-79</v>
      </c>
    </row>
    <row r="1408" spans="1:4" ht="12.75">
      <c r="A1408">
        <f t="shared" si="88"/>
        <v>28.12000099999949</v>
      </c>
      <c r="B1408">
        <f t="shared" si="85"/>
        <v>-0.5120839078206385</v>
      </c>
      <c r="C1408" s="1">
        <f t="shared" si="86"/>
        <v>0.13519015166464857</v>
      </c>
      <c r="D1408" s="1">
        <f t="shared" si="87"/>
        <v>8.692127539654328E-79</v>
      </c>
    </row>
    <row r="1409" spans="1:4" ht="12.75">
      <c r="A1409">
        <f t="shared" si="88"/>
        <v>28.14000099999949</v>
      </c>
      <c r="B1409">
        <f t="shared" si="85"/>
        <v>-0.5117199533859385</v>
      </c>
      <c r="C1409" s="1">
        <f t="shared" si="86"/>
        <v>0.13509406769388776</v>
      </c>
      <c r="D1409" s="1">
        <f t="shared" si="87"/>
        <v>8.614379106369985E-79</v>
      </c>
    </row>
    <row r="1410" spans="1:4" ht="12.75">
      <c r="A1410">
        <f t="shared" si="88"/>
        <v>28.16000099999949</v>
      </c>
      <c r="B1410">
        <f t="shared" si="85"/>
        <v>-0.5113565159319512</v>
      </c>
      <c r="C1410" s="1">
        <f t="shared" si="86"/>
        <v>0.13499812020603513</v>
      </c>
      <c r="D1410" s="1">
        <f t="shared" si="87"/>
        <v>8.53616517403784E-79</v>
      </c>
    </row>
    <row r="1411" spans="1:4" ht="12.75">
      <c r="A1411">
        <f t="shared" si="88"/>
        <v>28.18000099999949</v>
      </c>
      <c r="B1411">
        <f aca="true" t="shared" si="89" ref="B1411:B1474">-14.3998/A1411+3.78*$E$6*($E$6+1)/A1411^2</f>
        <v>-0.5109935943579371</v>
      </c>
      <c r="C1411" s="1">
        <f aca="true" t="shared" si="90" ref="C1411:C1474">0.264*($E$2-B1411)</f>
        <v>0.1349023089104954</v>
      </c>
      <c r="D1411" s="1">
        <f aca="true" t="shared" si="91" ref="D1411:D1474">(-(1+0.0004*C1413/12)*D1413+(2-0.004*C1412/12)*D1412)/(1+0.0004*C1411/12)</f>
        <v>8.457490296738851E-79</v>
      </c>
    </row>
    <row r="1412" spans="1:4" ht="12.75">
      <c r="A1412">
        <f aca="true" t="shared" si="92" ref="A1412:A1475">+A1411+0.02</f>
        <v>28.20000099999949</v>
      </c>
      <c r="B1412">
        <f t="shared" si="89"/>
        <v>-0.5106311875662792</v>
      </c>
      <c r="C1412" s="1">
        <f t="shared" si="90"/>
        <v>0.13480663351749772</v>
      </c>
      <c r="D1412" s="1">
        <f t="shared" si="91"/>
        <v>8.378359046962664E-79</v>
      </c>
    </row>
    <row r="1413" spans="1:4" ht="12.75">
      <c r="A1413">
        <f t="shared" si="92"/>
        <v>28.22000099999949</v>
      </c>
      <c r="B1413">
        <f t="shared" si="89"/>
        <v>-0.5102692944624723</v>
      </c>
      <c r="C1413" s="1">
        <f t="shared" si="90"/>
        <v>0.13471109373809267</v>
      </c>
      <c r="D1413" s="1">
        <f t="shared" si="91"/>
        <v>8.298776015321891E-79</v>
      </c>
    </row>
    <row r="1414" spans="1:4" ht="12.75">
      <c r="A1414">
        <f t="shared" si="92"/>
        <v>28.240000999999488</v>
      </c>
      <c r="B1414">
        <f t="shared" si="89"/>
        <v>-0.5099079139551115</v>
      </c>
      <c r="C1414" s="1">
        <f t="shared" si="90"/>
        <v>0.13461568928414944</v>
      </c>
      <c r="D1414" s="1">
        <f t="shared" si="91"/>
        <v>8.218745810266222E-79</v>
      </c>
    </row>
    <row r="1415" spans="1:4" ht="12.75">
      <c r="A1415">
        <f t="shared" si="92"/>
        <v>28.260000999999487</v>
      </c>
      <c r="B1415">
        <f t="shared" si="89"/>
        <v>-0.5095470449558817</v>
      </c>
      <c r="C1415" s="1">
        <f t="shared" si="90"/>
        <v>0.13452041986835275</v>
      </c>
      <c r="D1415" s="1">
        <f t="shared" si="91"/>
        <v>8.138273057796369E-79</v>
      </c>
    </row>
    <row r="1416" spans="1:4" ht="12.75">
      <c r="A1416">
        <f t="shared" si="92"/>
        <v>28.280000999999487</v>
      </c>
      <c r="B1416">
        <f t="shared" si="89"/>
        <v>-0.5091866863795466</v>
      </c>
      <c r="C1416" s="1">
        <f t="shared" si="90"/>
        <v>0.1344252852042003</v>
      </c>
      <c r="D1416" s="1">
        <f t="shared" si="91"/>
        <v>8.057362401177903E-79</v>
      </c>
    </row>
    <row r="1417" spans="1:4" ht="12.75">
      <c r="A1417">
        <f t="shared" si="92"/>
        <v>28.300000999999487</v>
      </c>
      <c r="B1417">
        <f t="shared" si="89"/>
        <v>-0.5088268371439373</v>
      </c>
      <c r="C1417" s="1">
        <f t="shared" si="90"/>
        <v>0.13433028500599944</v>
      </c>
      <c r="D1417" s="1">
        <f t="shared" si="91"/>
        <v>7.976018500654938E-79</v>
      </c>
    </row>
    <row r="1418" spans="1:4" ht="12.75">
      <c r="A1418">
        <f t="shared" si="92"/>
        <v>28.320000999999486</v>
      </c>
      <c r="B1418">
        <f t="shared" si="89"/>
        <v>-0.5084674961699422</v>
      </c>
      <c r="C1418" s="1">
        <f t="shared" si="90"/>
        <v>0.13423541898886476</v>
      </c>
      <c r="D1418" s="1">
        <f t="shared" si="91"/>
        <v>7.89424603316375E-79</v>
      </c>
    </row>
    <row r="1419" spans="1:4" ht="12.75">
      <c r="A1419">
        <f t="shared" si="92"/>
        <v>28.340000999999486</v>
      </c>
      <c r="B1419">
        <f t="shared" si="89"/>
        <v>-0.5081086623814961</v>
      </c>
      <c r="C1419" s="1">
        <f t="shared" si="90"/>
        <v>0.13414068686871497</v>
      </c>
      <c r="D1419" s="1">
        <f t="shared" si="91"/>
        <v>7.812049692046275E-79</v>
      </c>
    </row>
    <row r="1420" spans="1:4" ht="12.75">
      <c r="A1420">
        <f t="shared" si="92"/>
        <v>28.360000999999485</v>
      </c>
      <c r="B1420">
        <f t="shared" si="89"/>
        <v>-0.5077503347055686</v>
      </c>
      <c r="C1420" s="1">
        <f t="shared" si="90"/>
        <v>0.1340460883622701</v>
      </c>
      <c r="D1420" s="1">
        <f t="shared" si="91"/>
        <v>7.729434186763559E-79</v>
      </c>
    </row>
    <row r="1421" spans="1:4" ht="12.75">
      <c r="A1421">
        <f t="shared" si="92"/>
        <v>28.380000999999485</v>
      </c>
      <c r="B1421">
        <f t="shared" si="89"/>
        <v>-0.5073925120721547</v>
      </c>
      <c r="C1421" s="1">
        <f t="shared" si="90"/>
        <v>0.13395162318704887</v>
      </c>
      <c r="D1421" s="1">
        <f t="shared" si="91"/>
        <v>7.646404242609131E-79</v>
      </c>
    </row>
    <row r="1422" spans="1:4" ht="12.75">
      <c r="A1422">
        <f t="shared" si="92"/>
        <v>28.400000999999484</v>
      </c>
      <c r="B1422">
        <f t="shared" si="89"/>
        <v>-0.507035193414263</v>
      </c>
      <c r="C1422" s="1">
        <f t="shared" si="90"/>
        <v>0.13385729106136543</v>
      </c>
      <c r="D1422" s="1">
        <f t="shared" si="91"/>
        <v>7.562964600422364E-79</v>
      </c>
    </row>
    <row r="1423" spans="1:4" ht="12.75">
      <c r="A1423">
        <f t="shared" si="92"/>
        <v>28.420000999999484</v>
      </c>
      <c r="B1423">
        <f t="shared" si="89"/>
        <v>-0.5066783776679059</v>
      </c>
      <c r="C1423" s="1">
        <f t="shared" si="90"/>
        <v>0.13376309170432715</v>
      </c>
      <c r="D1423" s="1">
        <f t="shared" si="91"/>
        <v>7.479120016301781E-79</v>
      </c>
    </row>
    <row r="1424" spans="1:4" ht="12.75">
      <c r="A1424">
        <f t="shared" si="92"/>
        <v>28.440000999999484</v>
      </c>
      <c r="B1424">
        <f t="shared" si="89"/>
        <v>-0.5063220637720885</v>
      </c>
      <c r="C1424" s="1">
        <f t="shared" si="90"/>
        <v>0.13366902483583137</v>
      </c>
      <c r="D1424" s="1">
        <f t="shared" si="91"/>
        <v>7.394875261318369E-79</v>
      </c>
    </row>
    <row r="1425" spans="1:4" ht="12.75">
      <c r="A1425">
        <f t="shared" si="92"/>
        <v>28.460000999999483</v>
      </c>
      <c r="B1425">
        <f t="shared" si="89"/>
        <v>-0.5059662506687987</v>
      </c>
      <c r="C1425" s="1">
        <f t="shared" si="90"/>
        <v>0.13357509017656288</v>
      </c>
      <c r="D1425" s="1">
        <f t="shared" si="91"/>
        <v>7.310235121228898E-79</v>
      </c>
    </row>
    <row r="1426" spans="1:4" ht="12.75">
      <c r="A1426">
        <f t="shared" si="92"/>
        <v>28.480000999999483</v>
      </c>
      <c r="B1426">
        <f t="shared" si="89"/>
        <v>-0.505610937302996</v>
      </c>
      <c r="C1426" s="1">
        <f t="shared" si="90"/>
        <v>0.13348128744799095</v>
      </c>
      <c r="D1426" s="1">
        <f t="shared" si="91"/>
        <v>7.225204396189255E-79</v>
      </c>
    </row>
    <row r="1427" spans="1:4" ht="12.75">
      <c r="A1427">
        <f t="shared" si="92"/>
        <v>28.500000999999482</v>
      </c>
      <c r="B1427">
        <f t="shared" si="89"/>
        <v>-0.5052561226226014</v>
      </c>
      <c r="C1427" s="1">
        <f t="shared" si="90"/>
        <v>0.1333876163723668</v>
      </c>
      <c r="D1427" s="1">
        <f t="shared" si="91"/>
        <v>7.139787900467821E-79</v>
      </c>
    </row>
    <row r="1428" spans="1:4" ht="12.75">
      <c r="A1428">
        <f t="shared" si="92"/>
        <v>28.520000999999482</v>
      </c>
      <c r="B1428">
        <f t="shared" si="89"/>
        <v>-0.5049018055784873</v>
      </c>
      <c r="C1428" s="1">
        <f t="shared" si="90"/>
        <v>0.13329407667272064</v>
      </c>
      <c r="D1428" s="1">
        <f t="shared" si="91"/>
        <v>7.05399046215889E-79</v>
      </c>
    </row>
    <row r="1429" spans="1:4" ht="12.75">
      <c r="A1429">
        <f t="shared" si="92"/>
        <v>28.54000099999948</v>
      </c>
      <c r="B1429">
        <f t="shared" si="89"/>
        <v>-0.5045479851244666</v>
      </c>
      <c r="C1429" s="1">
        <f t="shared" si="90"/>
        <v>0.13320066807285919</v>
      </c>
      <c r="D1429" s="1">
        <f t="shared" si="91"/>
        <v>6.967816922896168E-79</v>
      </c>
    </row>
    <row r="1430" spans="1:4" ht="12.75">
      <c r="A1430">
        <f t="shared" si="92"/>
        <v>28.56000099999948</v>
      </c>
      <c r="B1430">
        <f t="shared" si="89"/>
        <v>-0.504194660217283</v>
      </c>
      <c r="C1430" s="1">
        <f t="shared" si="90"/>
        <v>0.1331073902973627</v>
      </c>
      <c r="D1430" s="1">
        <f t="shared" si="91"/>
        <v>6.881272137566346E-79</v>
      </c>
    </row>
    <row r="1431" spans="1:4" ht="12.75">
      <c r="A1431">
        <f t="shared" si="92"/>
        <v>28.58000099999948</v>
      </c>
      <c r="B1431">
        <f t="shared" si="89"/>
        <v>-0.5038418298166002</v>
      </c>
      <c r="C1431" s="1">
        <f t="shared" si="90"/>
        <v>0.13301424307158247</v>
      </c>
      <c r="D1431" s="1">
        <f t="shared" si="91"/>
        <v>6.794360974022761E-79</v>
      </c>
    </row>
    <row r="1432" spans="1:4" ht="12.75">
      <c r="A1432">
        <f t="shared" si="92"/>
        <v>28.60000099999948</v>
      </c>
      <c r="B1432">
        <f t="shared" si="89"/>
        <v>-0.5034894928849919</v>
      </c>
      <c r="C1432" s="1">
        <f t="shared" si="90"/>
        <v>0.13292122612163787</v>
      </c>
      <c r="D1432" s="1">
        <f t="shared" si="91"/>
        <v>6.707088312799194E-79</v>
      </c>
    </row>
    <row r="1433" spans="1:4" ht="12.75">
      <c r="A1433">
        <f t="shared" si="92"/>
        <v>28.62000099999948</v>
      </c>
      <c r="B1433">
        <f t="shared" si="89"/>
        <v>-0.503137648387932</v>
      </c>
      <c r="C1433" s="1">
        <f t="shared" si="90"/>
        <v>0.13282833917441406</v>
      </c>
      <c r="D1433" s="1">
        <f t="shared" si="91"/>
        <v>6.619459046823759E-79</v>
      </c>
    </row>
    <row r="1434" spans="1:4" ht="12.75">
      <c r="A1434">
        <f t="shared" si="92"/>
        <v>28.64000099999948</v>
      </c>
      <c r="B1434">
        <f t="shared" si="89"/>
        <v>-0.5027862952937838</v>
      </c>
      <c r="C1434" s="1">
        <f t="shared" si="90"/>
        <v>0.13273558195755894</v>
      </c>
      <c r="D1434" s="1">
        <f t="shared" si="91"/>
        <v>6.531478081132971E-79</v>
      </c>
    </row>
    <row r="1435" spans="1:4" ht="12.75">
      <c r="A1435">
        <f t="shared" si="92"/>
        <v>28.66000099999948</v>
      </c>
      <c r="B1435">
        <f t="shared" si="89"/>
        <v>-0.5024354325737903</v>
      </c>
      <c r="C1435" s="1">
        <f t="shared" si="90"/>
        <v>0.13264295419948063</v>
      </c>
      <c r="D1435" s="1">
        <f t="shared" si="91"/>
        <v>6.443150332585939E-79</v>
      </c>
    </row>
    <row r="1436" spans="1:4" ht="12.75">
      <c r="A1436">
        <f t="shared" si="92"/>
        <v>28.68000099999948</v>
      </c>
      <c r="B1436">
        <f t="shared" si="89"/>
        <v>-0.5020850592020643</v>
      </c>
      <c r="C1436" s="1">
        <f t="shared" si="90"/>
        <v>0.13255045562934498</v>
      </c>
      <c r="D1436" s="1">
        <f t="shared" si="91"/>
        <v>6.354480729578746E-79</v>
      </c>
    </row>
    <row r="1437" spans="1:4" ht="12.75">
      <c r="A1437">
        <f t="shared" si="92"/>
        <v>28.700000999999478</v>
      </c>
      <c r="B1437">
        <f t="shared" si="89"/>
        <v>-0.501735174155578</v>
      </c>
      <c r="C1437" s="1">
        <f t="shared" si="90"/>
        <v>0.1324580859770726</v>
      </c>
      <c r="D1437" s="1">
        <f t="shared" si="91"/>
        <v>6.265474211759011E-79</v>
      </c>
    </row>
    <row r="1438" spans="1:4" ht="12.75">
      <c r="A1438">
        <f t="shared" si="92"/>
        <v>28.720000999999478</v>
      </c>
      <c r="B1438">
        <f t="shared" si="89"/>
        <v>-0.5013857764141534</v>
      </c>
      <c r="C1438" s="1">
        <f t="shared" si="90"/>
        <v>0.1323658449733365</v>
      </c>
      <c r="D1438" s="1">
        <f t="shared" si="91"/>
        <v>6.176135729740651E-79</v>
      </c>
    </row>
    <row r="1439" spans="1:4" ht="12.75">
      <c r="A1439">
        <f t="shared" si="92"/>
        <v>28.740000999999477</v>
      </c>
      <c r="B1439">
        <f t="shared" si="89"/>
        <v>-0.5010368649604523</v>
      </c>
      <c r="C1439" s="1">
        <f t="shared" si="90"/>
        <v>0.13227373234955941</v>
      </c>
      <c r="D1439" s="1">
        <f t="shared" si="91"/>
        <v>6.086470244818847E-79</v>
      </c>
    </row>
    <row r="1440" spans="1:4" ht="12.75">
      <c r="A1440">
        <f t="shared" si="92"/>
        <v>28.760000999999477</v>
      </c>
      <c r="B1440">
        <f t="shared" si="89"/>
        <v>-0.500688438779966</v>
      </c>
      <c r="C1440" s="1">
        <f t="shared" si="90"/>
        <v>0.13218174783791103</v>
      </c>
      <c r="D1440" s="1">
        <f t="shared" si="91"/>
        <v>5.996482728685256E-79</v>
      </c>
    </row>
    <row r="1441" spans="1:4" ht="12.75">
      <c r="A1441">
        <f t="shared" si="92"/>
        <v>28.780000999999476</v>
      </c>
      <c r="B1441">
        <f t="shared" si="89"/>
        <v>-0.5003404968610065</v>
      </c>
      <c r="C1441" s="1">
        <f t="shared" si="90"/>
        <v>0.1320898911713057</v>
      </c>
      <c r="D1441" s="1">
        <f t="shared" si="91"/>
        <v>5.906178163143448E-79</v>
      </c>
    </row>
    <row r="1442" spans="1:4" ht="12.75">
      <c r="A1442">
        <f t="shared" si="92"/>
        <v>28.800000999999476</v>
      </c>
      <c r="B1442">
        <f t="shared" si="89"/>
        <v>-0.4999930381946953</v>
      </c>
      <c r="C1442" s="1">
        <f t="shared" si="90"/>
        <v>0.13199816208339957</v>
      </c>
      <c r="D1442" s="1">
        <f t="shared" si="91"/>
        <v>5.815561539824613E-79</v>
      </c>
    </row>
    <row r="1443" spans="1:4" ht="12.75">
      <c r="A1443">
        <f t="shared" si="92"/>
        <v>28.820000999999476</v>
      </c>
      <c r="B1443">
        <f t="shared" si="89"/>
        <v>-0.4996460617749549</v>
      </c>
      <c r="C1443" s="1">
        <f t="shared" si="90"/>
        <v>0.1319065603085881</v>
      </c>
      <c r="D1443" s="1">
        <f t="shared" si="91"/>
        <v>5.724637859903534E-79</v>
      </c>
    </row>
    <row r="1444" spans="1:4" ht="12.75">
      <c r="A1444">
        <f t="shared" si="92"/>
        <v>28.840000999999475</v>
      </c>
      <c r="B1444">
        <f t="shared" si="89"/>
        <v>-0.4992995665984985</v>
      </c>
      <c r="C1444" s="1">
        <f t="shared" si="90"/>
        <v>0.1318150855820036</v>
      </c>
      <c r="D1444" s="1">
        <f t="shared" si="91"/>
        <v>5.633412133814844E-79</v>
      </c>
    </row>
    <row r="1445" spans="1:4" ht="12.75">
      <c r="A1445">
        <f t="shared" si="92"/>
        <v>28.860000999999475</v>
      </c>
      <c r="B1445">
        <f t="shared" si="89"/>
        <v>-0.4989535516648202</v>
      </c>
      <c r="C1445" s="1">
        <f t="shared" si="90"/>
        <v>0.13172373763951253</v>
      </c>
      <c r="D1445" s="1">
        <f t="shared" si="91"/>
        <v>5.541889380969576E-79</v>
      </c>
    </row>
    <row r="1446" spans="1:4" ht="12.75">
      <c r="A1446">
        <f t="shared" si="92"/>
        <v>28.880000999999474</v>
      </c>
      <c r="B1446">
        <f t="shared" si="89"/>
        <v>-0.4986080159761858</v>
      </c>
      <c r="C1446" s="1">
        <f t="shared" si="90"/>
        <v>0.13163251621771307</v>
      </c>
      <c r="D1446" s="1">
        <f t="shared" si="91"/>
        <v>5.450074629472039E-79</v>
      </c>
    </row>
    <row r="1447" spans="1:4" ht="12.75">
      <c r="A1447">
        <f t="shared" si="92"/>
        <v>28.900000999999474</v>
      </c>
      <c r="B1447">
        <f t="shared" si="89"/>
        <v>-0.498262958537623</v>
      </c>
      <c r="C1447" s="1">
        <f t="shared" si="90"/>
        <v>0.13154142105393246</v>
      </c>
      <c r="D1447" s="1">
        <f t="shared" si="91"/>
        <v>5.357972915837013E-79</v>
      </c>
    </row>
    <row r="1448" spans="1:4" ht="12.75">
      <c r="A1448">
        <f t="shared" si="92"/>
        <v>28.920000999999473</v>
      </c>
      <c r="B1448">
        <f t="shared" si="89"/>
        <v>-0.49791837835691166</v>
      </c>
      <c r="C1448" s="1">
        <f t="shared" si="90"/>
        <v>0.13145045188622467</v>
      </c>
      <c r="D1448" s="1">
        <f t="shared" si="91"/>
        <v>5.265589284707281E-79</v>
      </c>
    </row>
    <row r="1449" spans="1:4" ht="12.75">
      <c r="A1449">
        <f t="shared" si="92"/>
        <v>28.940000999999473</v>
      </c>
      <c r="B1449">
        <f t="shared" si="89"/>
        <v>-0.4975742744445746</v>
      </c>
      <c r="C1449" s="1">
        <f t="shared" si="90"/>
        <v>0.1313596084533677</v>
      </c>
      <c r="D1449" s="1">
        <f t="shared" si="91"/>
        <v>5.1729287885715247E-79</v>
      </c>
    </row>
    <row r="1450" spans="1:4" ht="12.75">
      <c r="A1450">
        <f t="shared" si="92"/>
        <v>28.960000999999473</v>
      </c>
      <c r="B1450">
        <f t="shared" si="89"/>
        <v>-0.497230645813868</v>
      </c>
      <c r="C1450" s="1">
        <f t="shared" si="90"/>
        <v>0.13126889049486115</v>
      </c>
      <c r="D1450" s="1">
        <f t="shared" si="91"/>
        <v>5.0799964874825754E-79</v>
      </c>
    </row>
    <row r="1451" spans="1:4" ht="12.75">
      <c r="A1451">
        <f t="shared" si="92"/>
        <v>28.980000999999472</v>
      </c>
      <c r="B1451">
        <f t="shared" si="89"/>
        <v>-0.496887491480772</v>
      </c>
      <c r="C1451" s="1">
        <f t="shared" si="90"/>
        <v>0.13117829775092382</v>
      </c>
      <c r="D1451" s="1">
        <f t="shared" si="91"/>
        <v>4.986797448776057E-79</v>
      </c>
    </row>
    <row r="1452" spans="1:4" ht="12.75">
      <c r="A1452">
        <f t="shared" si="92"/>
        <v>29.00000099999947</v>
      </c>
      <c r="B1452">
        <f t="shared" si="89"/>
        <v>-0.49654481046398113</v>
      </c>
      <c r="C1452" s="1">
        <f t="shared" si="90"/>
        <v>0.13108782996249102</v>
      </c>
      <c r="D1452" s="1">
        <f t="shared" si="91"/>
        <v>4.8933367467894166E-79</v>
      </c>
    </row>
    <row r="1453" spans="1:4" ht="12.75">
      <c r="A1453">
        <f t="shared" si="92"/>
        <v>29.02000099999947</v>
      </c>
      <c r="B1453">
        <f t="shared" si="89"/>
        <v>-0.4962026017848953</v>
      </c>
      <c r="C1453" s="1">
        <f t="shared" si="90"/>
        <v>0.13099748687121235</v>
      </c>
      <c r="D1453" s="1">
        <f t="shared" si="91"/>
        <v>4.7996194625813694E-79</v>
      </c>
    </row>
    <row r="1454" spans="1:4" ht="12.75">
      <c r="A1454">
        <f t="shared" si="92"/>
        <v>29.04000099999947</v>
      </c>
      <c r="B1454">
        <f t="shared" si="89"/>
        <v>-0.49586086446761013</v>
      </c>
      <c r="C1454" s="1">
        <f t="shared" si="90"/>
        <v>0.1309072682194491</v>
      </c>
      <c r="D1454" s="1">
        <f t="shared" si="91"/>
        <v>4.705650683651756E-79</v>
      </c>
    </row>
    <row r="1455" spans="1:4" ht="12.75">
      <c r="A1455">
        <f t="shared" si="92"/>
        <v>29.06000099999947</v>
      </c>
      <c r="B1455">
        <f t="shared" si="89"/>
        <v>-0.49551959753890795</v>
      </c>
      <c r="C1455" s="1">
        <f t="shared" si="90"/>
        <v>0.13081717375027171</v>
      </c>
      <c r="D1455" s="1">
        <f t="shared" si="91"/>
        <v>4.611435503661843E-79</v>
      </c>
    </row>
    <row r="1456" spans="1:4" ht="12.75">
      <c r="A1456">
        <f t="shared" si="92"/>
        <v>29.08000099999947</v>
      </c>
      <c r="B1456">
        <f t="shared" si="89"/>
        <v>-0.4951788000282484</v>
      </c>
      <c r="C1456" s="1">
        <f t="shared" si="90"/>
        <v>0.13072720320745757</v>
      </c>
      <c r="D1456" s="1">
        <f t="shared" si="91"/>
        <v>4.516979022155067E-79</v>
      </c>
    </row>
    <row r="1457" spans="1:4" ht="12.75">
      <c r="A1457">
        <f t="shared" si="92"/>
        <v>29.10000099999947</v>
      </c>
      <c r="B1457">
        <f t="shared" si="89"/>
        <v>-0.4948384709677592</v>
      </c>
      <c r="C1457" s="1">
        <f t="shared" si="90"/>
        <v>0.13063735633548842</v>
      </c>
      <c r="D1457" s="1">
        <f t="shared" si="91"/>
        <v>4.4222863442782366E-79</v>
      </c>
    </row>
    <row r="1458" spans="1:4" ht="12.75">
      <c r="A1458">
        <f t="shared" si="92"/>
        <v>29.12000099999947</v>
      </c>
      <c r="B1458">
        <f t="shared" si="89"/>
        <v>-0.4944986093922271</v>
      </c>
      <c r="C1458" s="1">
        <f t="shared" si="90"/>
        <v>0.13054763287954796</v>
      </c>
      <c r="D1458" s="1">
        <f t="shared" si="91"/>
        <v>4.327362580503215E-79</v>
      </c>
    </row>
    <row r="1459" spans="1:4" ht="12.75">
      <c r="A1459">
        <f t="shared" si="92"/>
        <v>29.14000099999947</v>
      </c>
      <c r="B1459">
        <f t="shared" si="89"/>
        <v>-0.4941592143390888</v>
      </c>
      <c r="C1459" s="1">
        <f t="shared" si="90"/>
        <v>0.13045803258551947</v>
      </c>
      <c r="D1459" s="1">
        <f t="shared" si="91"/>
        <v>4.2322128463490826E-79</v>
      </c>
    </row>
    <row r="1460" spans="1:4" ht="12.75">
      <c r="A1460">
        <f t="shared" si="92"/>
        <v>29.16000099999947</v>
      </c>
      <c r="B1460">
        <f t="shared" si="89"/>
        <v>-0.4938202848484218</v>
      </c>
      <c r="C1460" s="1">
        <f t="shared" si="90"/>
        <v>0.13036855519998336</v>
      </c>
      <c r="D1460" s="1">
        <f t="shared" si="91"/>
        <v>4.136842262104802E-79</v>
      </c>
    </row>
    <row r="1461" spans="1:4" ht="12.75">
      <c r="A1461">
        <f t="shared" si="92"/>
        <v>29.180000999999468</v>
      </c>
      <c r="B1461">
        <f t="shared" si="89"/>
        <v>-0.493481819962935</v>
      </c>
      <c r="C1461" s="1">
        <f t="shared" si="90"/>
        <v>0.13027920047021485</v>
      </c>
      <c r="D1461" s="1">
        <f t="shared" si="91"/>
        <v>4.0412559525523947E-79</v>
      </c>
    </row>
    <row r="1462" spans="1:4" ht="12.75">
      <c r="A1462">
        <f t="shared" si="92"/>
        <v>29.200000999999467</v>
      </c>
      <c r="B1462">
        <f t="shared" si="89"/>
        <v>-0.4931438187279604</v>
      </c>
      <c r="C1462" s="1">
        <f t="shared" si="90"/>
        <v>0.13018996814418154</v>
      </c>
      <c r="D1462" s="1">
        <f t="shared" si="91"/>
        <v>3.945459046690642E-79</v>
      </c>
    </row>
    <row r="1463" spans="1:4" ht="12.75">
      <c r="A1463">
        <f t="shared" si="92"/>
        <v>29.220000999999467</v>
      </c>
      <c r="B1463">
        <f t="shared" si="89"/>
        <v>-0.4928062801914436</v>
      </c>
      <c r="C1463" s="1">
        <f t="shared" si="90"/>
        <v>0.13010085797054113</v>
      </c>
      <c r="D1463" s="1">
        <f t="shared" si="91"/>
        <v>3.8494566774593273E-79</v>
      </c>
    </row>
    <row r="1464" spans="1:4" ht="12.75">
      <c r="A1464">
        <f t="shared" si="92"/>
        <v>29.240000999999467</v>
      </c>
      <c r="B1464">
        <f t="shared" si="89"/>
        <v>-0.492469203403935</v>
      </c>
      <c r="C1464" s="1">
        <f t="shared" si="90"/>
        <v>0.13001186969863884</v>
      </c>
      <c r="D1464" s="1">
        <f t="shared" si="91"/>
        <v>3.7532539814640197E-79</v>
      </c>
    </row>
    <row r="1465" spans="1:4" ht="12.75">
      <c r="A1465">
        <f t="shared" si="92"/>
        <v>29.260000999999466</v>
      </c>
      <c r="B1465">
        <f t="shared" si="89"/>
        <v>-0.49213258741858085</v>
      </c>
      <c r="C1465" s="1">
        <f t="shared" si="90"/>
        <v>0.12992300307850535</v>
      </c>
      <c r="D1465" s="1">
        <f t="shared" si="91"/>
        <v>3.656856098701429E-79</v>
      </c>
    </row>
    <row r="1466" spans="1:4" ht="12.75">
      <c r="A1466">
        <f t="shared" si="92"/>
        <v>29.280000999999466</v>
      </c>
      <c r="B1466">
        <f t="shared" si="89"/>
        <v>-0.4917964312911145</v>
      </c>
      <c r="C1466" s="1">
        <f t="shared" si="90"/>
        <v>0.12983425786085423</v>
      </c>
      <c r="D1466" s="1">
        <f t="shared" si="91"/>
        <v>3.560268172285332E-79</v>
      </c>
    </row>
    <row r="1467" spans="1:4" ht="12.75">
      <c r="A1467">
        <f t="shared" si="92"/>
        <v>29.300000999999465</v>
      </c>
      <c r="B1467">
        <f t="shared" si="89"/>
        <v>-0.4914607340798474</v>
      </c>
      <c r="C1467" s="1">
        <f t="shared" si="90"/>
        <v>0.12974563379707973</v>
      </c>
      <c r="D1467" s="1">
        <f t="shared" si="91"/>
        <v>3.463495348173081E-79</v>
      </c>
    </row>
    <row r="1468" spans="1:4" ht="12.75">
      <c r="A1468">
        <f t="shared" si="92"/>
        <v>29.320000999999465</v>
      </c>
      <c r="B1468">
        <f t="shared" si="89"/>
        <v>-0.4911254948456606</v>
      </c>
      <c r="C1468" s="1">
        <f t="shared" si="90"/>
        <v>0.1296571306392544</v>
      </c>
      <c r="D1468" s="1">
        <f t="shared" si="91"/>
        <v>3.36654277489272E-79</v>
      </c>
    </row>
    <row r="1469" spans="1:4" ht="12.75">
      <c r="A1469">
        <f t="shared" si="92"/>
        <v>29.340000999999464</v>
      </c>
      <c r="B1469">
        <f t="shared" si="89"/>
        <v>-0.4907907126519956</v>
      </c>
      <c r="C1469" s="1">
        <f t="shared" si="90"/>
        <v>0.12956874814012684</v>
      </c>
      <c r="D1469" s="1">
        <f t="shared" si="91"/>
        <v>3.269415603270704E-79</v>
      </c>
    </row>
    <row r="1470" spans="1:4" ht="12.75">
      <c r="A1470">
        <f t="shared" si="92"/>
        <v>29.360000999999464</v>
      </c>
      <c r="B1470">
        <f t="shared" si="89"/>
        <v>-0.49045638656484597</v>
      </c>
      <c r="C1470" s="1">
        <f t="shared" si="90"/>
        <v>0.12948048605311935</v>
      </c>
      <c r="D1470" s="1">
        <f t="shared" si="91"/>
        <v>3.17211898616025E-79</v>
      </c>
    </row>
    <row r="1471" spans="1:4" ht="12.75">
      <c r="A1471">
        <f t="shared" si="92"/>
        <v>29.380000999999464</v>
      </c>
      <c r="B1471">
        <f t="shared" si="89"/>
        <v>-0.4901225156527484</v>
      </c>
      <c r="C1471" s="1">
        <f t="shared" si="90"/>
        <v>0.1293923441323256</v>
      </c>
      <c r="D1471" s="1">
        <f t="shared" si="91"/>
        <v>3.074658078170314E-79</v>
      </c>
    </row>
    <row r="1472" spans="1:4" ht="12.75">
      <c r="A1472">
        <f t="shared" si="92"/>
        <v>29.400000999999463</v>
      </c>
      <c r="B1472">
        <f t="shared" si="89"/>
        <v>-0.4897890989867743</v>
      </c>
      <c r="C1472" s="1">
        <f t="shared" si="90"/>
        <v>0.12930432213250842</v>
      </c>
      <c r="D1472" s="1">
        <f t="shared" si="91"/>
        <v>2.977038035395223E-79</v>
      </c>
    </row>
    <row r="1473" spans="1:4" ht="12.75">
      <c r="A1473">
        <f t="shared" si="92"/>
        <v>29.420000999999463</v>
      </c>
      <c r="B1473">
        <f t="shared" si="89"/>
        <v>-0.489456135640521</v>
      </c>
      <c r="C1473" s="1">
        <f t="shared" si="90"/>
        <v>0.12921641980909754</v>
      </c>
      <c r="D1473" s="1">
        <f t="shared" si="91"/>
        <v>2.879264015144961E-79</v>
      </c>
    </row>
    <row r="1474" spans="1:4" ht="12.75">
      <c r="A1474">
        <f t="shared" si="92"/>
        <v>29.440000999999462</v>
      </c>
      <c r="B1474">
        <f t="shared" si="89"/>
        <v>-0.48912362469010323</v>
      </c>
      <c r="C1474" s="1">
        <f t="shared" si="90"/>
        <v>0.12912863691818727</v>
      </c>
      <c r="D1474" s="1">
        <f t="shared" si="91"/>
        <v>2.781341175676127E-79</v>
      </c>
    </row>
    <row r="1475" spans="1:4" ht="12.75">
      <c r="A1475">
        <f t="shared" si="92"/>
        <v>29.460000999999462</v>
      </c>
      <c r="B1475">
        <f aca="true" t="shared" si="93" ref="B1475:B1502">-14.3998/A1475+3.78*$E$6*($E$6+1)/A1475^2</f>
        <v>-0.4887915652141446</v>
      </c>
      <c r="C1475" s="1">
        <f aca="true" t="shared" si="94" ref="C1475:C1502">0.264*($E$2-B1475)</f>
        <v>0.12904097321653418</v>
      </c>
      <c r="D1475" s="1">
        <f aca="true" t="shared" si="95" ref="D1475:D1500">(-(1+0.0004*C1477/12)*D1477+(2-0.004*C1476/12)*D1476)/(1+0.0004*C1475/12)</f>
        <v>2.683274675923576E-79</v>
      </c>
    </row>
    <row r="1476" spans="1:4" ht="12.75">
      <c r="A1476">
        <f aca="true" t="shared" si="96" ref="A1476:A1502">+A1475+0.02</f>
        <v>29.48000099999946</v>
      </c>
      <c r="B1476">
        <f t="shared" si="93"/>
        <v>-0.4884599562937689</v>
      </c>
      <c r="C1476" s="1">
        <f t="shared" si="94"/>
        <v>0.128953428461555</v>
      </c>
      <c r="D1476" s="1">
        <f t="shared" si="95"/>
        <v>2.5850696752327532E-79</v>
      </c>
    </row>
    <row r="1477" spans="1:4" ht="12.75">
      <c r="A1477">
        <f t="shared" si="96"/>
        <v>29.50000099999946</v>
      </c>
      <c r="B1477">
        <f t="shared" si="93"/>
        <v>-0.4881287970125921</v>
      </c>
      <c r="C1477" s="1">
        <f t="shared" si="94"/>
        <v>0.12886600241132432</v>
      </c>
      <c r="D1477" s="1">
        <f t="shared" si="95"/>
        <v>2.4867313330927345E-79</v>
      </c>
    </row>
    <row r="1478" spans="1:4" ht="12.75">
      <c r="A1478">
        <f t="shared" si="96"/>
        <v>29.52000099999946</v>
      </c>
      <c r="B1478">
        <f t="shared" si="93"/>
        <v>-0.48779808645671335</v>
      </c>
      <c r="C1478" s="1">
        <f t="shared" si="94"/>
        <v>0.12877869482457233</v>
      </c>
      <c r="D1478" s="1">
        <f t="shared" si="95"/>
        <v>2.3882648088699798E-79</v>
      </c>
    </row>
    <row r="1479" spans="1:4" ht="12.75">
      <c r="A1479">
        <f t="shared" si="96"/>
        <v>29.54000099999946</v>
      </c>
      <c r="B1479">
        <f t="shared" si="93"/>
        <v>-0.48746782371470687</v>
      </c>
      <c r="C1479" s="1">
        <f t="shared" si="94"/>
        <v>0.12869150546068261</v>
      </c>
      <c r="D1479" s="1">
        <f t="shared" si="95"/>
        <v>2.289675261542819E-79</v>
      </c>
    </row>
    <row r="1480" spans="1:4" ht="12.75">
      <c r="A1480">
        <f t="shared" si="96"/>
        <v>29.56000099999946</v>
      </c>
      <c r="B1480">
        <f t="shared" si="93"/>
        <v>-0.4871380078776135</v>
      </c>
      <c r="C1480" s="1">
        <f t="shared" si="94"/>
        <v>0.12860443407968997</v>
      </c>
      <c r="D1480" s="1">
        <f t="shared" si="95"/>
        <v>2.190967849436671E-79</v>
      </c>
    </row>
    <row r="1481" spans="1:4" ht="12.75">
      <c r="A1481">
        <f t="shared" si="96"/>
        <v>29.58000099999946</v>
      </c>
      <c r="B1481">
        <f t="shared" si="93"/>
        <v>-0.4868086380389326</v>
      </c>
      <c r="C1481" s="1">
        <f t="shared" si="94"/>
        <v>0.1285174804422782</v>
      </c>
      <c r="D1481" s="1">
        <f t="shared" si="95"/>
        <v>2.0921477299600226E-79</v>
      </c>
    </row>
    <row r="1482" spans="1:4" ht="12.75">
      <c r="A1482">
        <f t="shared" si="96"/>
        <v>29.60000099999946</v>
      </c>
      <c r="B1482">
        <f t="shared" si="93"/>
        <v>-0.4864797132946132</v>
      </c>
      <c r="C1482" s="1">
        <f t="shared" si="94"/>
        <v>0.12843064430977788</v>
      </c>
      <c r="D1482" s="1">
        <f t="shared" si="95"/>
        <v>1.993220059341157E-79</v>
      </c>
    </row>
    <row r="1483" spans="1:4" ht="12.75">
      <c r="A1483">
        <f t="shared" si="96"/>
        <v>29.62000099999946</v>
      </c>
      <c r="B1483">
        <f t="shared" si="93"/>
        <v>-0.4861512327430463</v>
      </c>
      <c r="C1483" s="1">
        <f t="shared" si="94"/>
        <v>0.12834392544416423</v>
      </c>
      <c r="D1483" s="1">
        <f t="shared" si="95"/>
        <v>1.894189992365663E-79</v>
      </c>
    </row>
    <row r="1484" spans="1:4" ht="12.75">
      <c r="A1484">
        <f t="shared" si="96"/>
        <v>29.640000999999458</v>
      </c>
      <c r="B1484">
        <f t="shared" si="93"/>
        <v>-0.4858231954850563</v>
      </c>
      <c r="C1484" s="1">
        <f t="shared" si="94"/>
        <v>0.12825732360805486</v>
      </c>
      <c r="D1484" s="1">
        <f t="shared" si="95"/>
        <v>1.7950626821147235E-79</v>
      </c>
    </row>
    <row r="1485" spans="1:4" ht="12.75">
      <c r="A1485">
        <f t="shared" si="96"/>
        <v>29.660000999999458</v>
      </c>
      <c r="B1485">
        <f t="shared" si="93"/>
        <v>-0.4854956006238929</v>
      </c>
      <c r="C1485" s="1">
        <f t="shared" si="94"/>
        <v>0.12817083856470773</v>
      </c>
      <c r="D1485" s="1">
        <f t="shared" si="95"/>
        <v>1.6958432797041982E-79</v>
      </c>
    </row>
    <row r="1486" spans="1:4" ht="12.75">
      <c r="A1486">
        <f t="shared" si="96"/>
        <v>29.680000999999457</v>
      </c>
      <c r="B1486">
        <f t="shared" si="93"/>
        <v>-0.48516844726522296</v>
      </c>
      <c r="C1486" s="1">
        <f t="shared" si="94"/>
        <v>0.12808447007801887</v>
      </c>
      <c r="D1486" s="1">
        <f t="shared" si="95"/>
        <v>1.5965369340245126E-79</v>
      </c>
    </row>
    <row r="1487" spans="1:4" ht="12.75">
      <c r="A1487">
        <f t="shared" si="96"/>
        <v>29.700000999999457</v>
      </c>
      <c r="B1487">
        <f t="shared" si="93"/>
        <v>-0.4848417345171222</v>
      </c>
      <c r="C1487" s="1">
        <f t="shared" si="94"/>
        <v>0.12799821791252028</v>
      </c>
      <c r="D1487" s="1">
        <f t="shared" si="95"/>
        <v>1.4971487914813588E-79</v>
      </c>
    </row>
    <row r="1488" spans="1:4" ht="12.75">
      <c r="A1488">
        <f t="shared" si="96"/>
        <v>29.720000999999456</v>
      </c>
      <c r="B1488">
        <f t="shared" si="93"/>
        <v>-0.4845154614900674</v>
      </c>
      <c r="C1488" s="1">
        <f t="shared" si="94"/>
        <v>0.1279120818333778</v>
      </c>
      <c r="D1488" s="1">
        <f t="shared" si="95"/>
        <v>1.3976839957372257E-79</v>
      </c>
    </row>
    <row r="1489" spans="1:4" ht="12.75">
      <c r="A1489">
        <f t="shared" si="96"/>
        <v>29.740000999999456</v>
      </c>
      <c r="B1489">
        <f t="shared" si="93"/>
        <v>-0.48418962729692794</v>
      </c>
      <c r="C1489" s="1">
        <f t="shared" si="94"/>
        <v>0.12782606160638899</v>
      </c>
      <c r="D1489" s="1">
        <f t="shared" si="95"/>
        <v>1.2981476874537618E-79</v>
      </c>
    </row>
    <row r="1490" spans="1:4" ht="12.75">
      <c r="A1490">
        <f t="shared" si="96"/>
        <v>29.760000999999455</v>
      </c>
      <c r="B1490">
        <f t="shared" si="93"/>
        <v>-0.4838642310529581</v>
      </c>
      <c r="C1490" s="1">
        <f t="shared" si="94"/>
        <v>0.12774015699798094</v>
      </c>
      <c r="D1490" s="1">
        <f t="shared" si="95"/>
        <v>1.198545004034987E-79</v>
      </c>
    </row>
    <row r="1491" spans="1:4" ht="12.75">
      <c r="A1491">
        <f t="shared" si="96"/>
        <v>29.780000999999455</v>
      </c>
      <c r="B1491">
        <f t="shared" si="93"/>
        <v>-0.4835392718757889</v>
      </c>
      <c r="C1491" s="1">
        <f t="shared" si="94"/>
        <v>0.12765436777520828</v>
      </c>
      <c r="D1491" s="1">
        <f t="shared" si="95"/>
        <v>1.0988810793713599E-79</v>
      </c>
    </row>
    <row r="1492" spans="1:4" ht="12.75">
      <c r="A1492">
        <f t="shared" si="96"/>
        <v>29.800000999999455</v>
      </c>
      <c r="B1492">
        <f t="shared" si="93"/>
        <v>-0.48321474888542</v>
      </c>
      <c r="C1492" s="1">
        <f t="shared" si="94"/>
        <v>0.12756869370575089</v>
      </c>
      <c r="D1492" s="1">
        <f t="shared" si="95"/>
        <v>9.991610435847131E-80</v>
      </c>
    </row>
    <row r="1493" spans="1:4" ht="12.75">
      <c r="A1493">
        <f t="shared" si="96"/>
        <v>29.820000999999454</v>
      </c>
      <c r="B1493">
        <f t="shared" si="93"/>
        <v>-0.48289066120421203</v>
      </c>
      <c r="C1493" s="1">
        <f t="shared" si="94"/>
        <v>0.127483134557912</v>
      </c>
      <c r="D1493" s="1">
        <f t="shared" si="95"/>
        <v>8.993900227740643E-80</v>
      </c>
    </row>
    <row r="1494" spans="1:4" ht="12.75">
      <c r="A1494">
        <f t="shared" si="96"/>
        <v>29.840000999999454</v>
      </c>
      <c r="B1494">
        <f t="shared" si="93"/>
        <v>-0.48256700795687857</v>
      </c>
      <c r="C1494" s="1">
        <f t="shared" si="94"/>
        <v>0.12739769010061594</v>
      </c>
      <c r="D1494" s="1">
        <f t="shared" si="95"/>
        <v>7.995731387623151E-80</v>
      </c>
    </row>
    <row r="1495" spans="1:4" ht="12.75">
      <c r="A1495">
        <f t="shared" si="96"/>
        <v>29.860000999999453</v>
      </c>
      <c r="B1495">
        <f t="shared" si="93"/>
        <v>-0.4822437882704781</v>
      </c>
      <c r="C1495" s="1">
        <f t="shared" si="94"/>
        <v>0.1273123601034062</v>
      </c>
      <c r="D1495" s="1">
        <f t="shared" si="95"/>
        <v>6.997155088438469E-80</v>
      </c>
    </row>
    <row r="1496" spans="1:4" ht="12.75">
      <c r="A1496">
        <f t="shared" si="96"/>
        <v>29.880000999999453</v>
      </c>
      <c r="B1496">
        <f t="shared" si="93"/>
        <v>-0.4819210012744064</v>
      </c>
      <c r="C1496" s="1">
        <f t="shared" si="94"/>
        <v>0.1272271443364433</v>
      </c>
      <c r="D1496" s="1">
        <f t="shared" si="95"/>
        <v>5.9982224553302274E-80</v>
      </c>
    </row>
    <row r="1497" spans="1:4" ht="12.75">
      <c r="A1497">
        <f t="shared" si="96"/>
        <v>29.900000999999452</v>
      </c>
      <c r="B1497">
        <f t="shared" si="93"/>
        <v>-0.48159864610038855</v>
      </c>
      <c r="C1497" s="1">
        <f t="shared" si="94"/>
        <v>0.12714204257050257</v>
      </c>
      <c r="D1497" s="1">
        <f t="shared" si="95"/>
        <v>4.998984563136077E-80</v>
      </c>
    </row>
    <row r="1498" spans="1:4" ht="12.75">
      <c r="A1498">
        <f t="shared" si="96"/>
        <v>29.920000999999452</v>
      </c>
      <c r="B1498">
        <f t="shared" si="93"/>
        <v>-0.48127672188247134</v>
      </c>
      <c r="C1498" s="1">
        <f t="shared" si="94"/>
        <v>0.12705705457697244</v>
      </c>
      <c r="D1498" s="1">
        <f t="shared" si="95"/>
        <v>3.999492433891128E-80</v>
      </c>
    </row>
    <row r="1499" spans="1:4" ht="12.75">
      <c r="A1499">
        <f t="shared" si="96"/>
        <v>29.94000099999945</v>
      </c>
      <c r="B1499">
        <f t="shared" si="93"/>
        <v>-0.48095522775701527</v>
      </c>
      <c r="C1499" s="1">
        <f t="shared" si="94"/>
        <v>0.12697218012785202</v>
      </c>
      <c r="D1499" s="1">
        <f t="shared" si="95"/>
        <v>2.999797034340778E-80</v>
      </c>
    </row>
    <row r="1500" spans="1:4" ht="12.75">
      <c r="A1500">
        <f t="shared" si="96"/>
        <v>29.96000099999945</v>
      </c>
      <c r="B1500">
        <f t="shared" si="93"/>
        <v>-0.48063416286268695</v>
      </c>
      <c r="C1500" s="1">
        <f t="shared" si="94"/>
        <v>0.12688741899574937</v>
      </c>
      <c r="D1500" s="1">
        <f t="shared" si="95"/>
        <v>1.999949273462967E-80</v>
      </c>
    </row>
    <row r="1501" spans="1:4" ht="12.75">
      <c r="A1501">
        <f t="shared" si="96"/>
        <v>29.98000099999945</v>
      </c>
      <c r="B1501">
        <f t="shared" si="93"/>
        <v>-0.4803135263404516</v>
      </c>
      <c r="C1501" s="1">
        <f t="shared" si="94"/>
        <v>0.12680277095387923</v>
      </c>
      <c r="D1501" s="1">
        <v>1E-80</v>
      </c>
    </row>
    <row r="1502" spans="1:4" ht="12.75">
      <c r="A1502">
        <f t="shared" si="96"/>
        <v>30.00000099999945</v>
      </c>
      <c r="B1502">
        <f t="shared" si="93"/>
        <v>-0.47999331733356493</v>
      </c>
      <c r="C1502" s="1">
        <f t="shared" si="94"/>
        <v>0.12671823577606114</v>
      </c>
      <c r="D1502" s="1">
        <v>0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1998-09-07T17:55:38Z</dcterms:created>
  <dcterms:modified xsi:type="dcterms:W3CDTF">2008-06-19T23:35:19Z</dcterms:modified>
  <cp:category/>
  <cp:version/>
  <cp:contentType/>
  <cp:contentStatus/>
</cp:coreProperties>
</file>