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<sst xmlns="http://schemas.openxmlformats.org/spreadsheetml/2006/main" count="11" uniqueCount="11">
  <si>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square pulse</t>
  </si>
  <si>
    <t>cosine period L</t>
  </si>
  <si>
    <t>cosine period L/3</t>
  </si>
  <si>
    <t>cosine period L/5</t>
  </si>
  <si>
    <t>cosine period L/7</t>
  </si>
  <si>
    <t>cosine period L/9</t>
  </si>
  <si>
    <t>cosine period L/11</t>
  </si>
  <si>
    <t>constant term</t>
  </si>
  <si>
    <t>Sum</t>
  </si>
  <si>
    <t>x (pm)</t>
  </si>
  <si>
    <r>
      <t>time t     (10</t>
    </r>
    <r>
      <rPr>
        <vertAlign val="superscript"/>
        <sz val="10"/>
        <rFont val="Arial"/>
        <family val="2"/>
      </rPr>
      <t>-18</t>
    </r>
    <r>
      <rPr>
        <sz val="10"/>
        <rFont val="Arial"/>
        <family val="0"/>
      </rPr>
      <t>s)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</si>
</sst>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49" fontId="0" fillId="2" borderId="0" xfId="0" applyNumberFormat="1" applyFill="1" applyAlignment="1">
      <alignment wrapText="1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Moving square pulse
Watch the wave packet and the dominant component wave move as time progresses.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square pulse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Sheet1!$A$2:$A$201</c:f>
              <c:numCache/>
            </c:numRef>
          </c:xVal>
          <c:yVal>
            <c:numRef>
              <c:f>Sheet1!$B$2:$B$201</c:f>
              <c:numCache/>
            </c:numRef>
          </c:yVal>
          <c:smooth val="1"/>
        </c:ser>
        <c:ser>
          <c:idx val="8"/>
          <c:order val="1"/>
          <c:tx>
            <c:strRef>
              <c:f>Sheet1!$J$1</c:f>
              <c:strCache>
                <c:ptCount val="1"/>
                <c:pt idx="0">
                  <c:v>Sum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Sheet1!$A$2:$A$201</c:f>
              <c:numCache/>
            </c:numRef>
          </c:xVal>
          <c:yVal>
            <c:numRef>
              <c:f>Sheet1!$J$2:$J$201</c:f>
              <c:numCache/>
            </c:numRef>
          </c:yVal>
          <c:smooth val="1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Sheet1!$A$2:$A$201</c:f>
              <c:numCache/>
            </c:numRef>
          </c:xVal>
          <c:yVal>
            <c:numRef>
              <c:f>Sheet1!$D$2:$D$201</c:f>
              <c:numCache/>
            </c:numRef>
          </c:yVal>
          <c:smooth val="1"/>
        </c:ser>
        <c:axId val="64403262"/>
        <c:axId val="47107279"/>
      </c:scatterChart>
      <c:valAx>
        <c:axId val="64403262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(picometer)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07279"/>
        <c:crosses val="autoZero"/>
        <c:crossBetween val="midCat"/>
        <c:dispUnits/>
      </c:valAx>
      <c:valAx>
        <c:axId val="47107279"/>
        <c:scaling>
          <c:orientation val="minMax"/>
          <c:max val="4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crossAx val="6440326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</xdr:row>
      <xdr:rowOff>9525</xdr:rowOff>
    </xdr:from>
    <xdr:to>
      <xdr:col>14</xdr:col>
      <xdr:colOff>352425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85725" y="1143000"/>
        <a:ext cx="98488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495300</xdr:colOff>
      <xdr:row>3</xdr:row>
      <xdr:rowOff>19050</xdr:rowOff>
    </xdr:from>
    <xdr:to>
      <xdr:col>13</xdr:col>
      <xdr:colOff>190500</xdr:colOff>
      <xdr:row>5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6667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01"/>
  <sheetViews>
    <sheetView tabSelected="1" workbookViewId="0" topLeftCell="A1">
      <selection activeCell="Q1" sqref="Q1"/>
    </sheetView>
  </sheetViews>
  <sheetFormatPr defaultColWidth="9.140625" defaultRowHeight="12.75"/>
  <cols>
    <col min="1" max="10" width="10.7109375" style="0" customWidth="1"/>
  </cols>
  <sheetData>
    <row r="1" spans="1:13" ht="25.5" customHeight="1">
      <c r="A1" s="2" t="s">
        <v>9</v>
      </c>
      <c r="B1" s="3" t="s">
        <v>0</v>
      </c>
      <c r="C1" s="3" t="s">
        <v>7</v>
      </c>
      <c r="D1" s="3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8</v>
      </c>
      <c r="K1" s="1"/>
      <c r="L1" s="1"/>
      <c r="M1" s="2" t="s">
        <v>10</v>
      </c>
    </row>
    <row r="2" spans="1:13" ht="12.75">
      <c r="A2">
        <v>-99.5</v>
      </c>
      <c r="B2">
        <v>0</v>
      </c>
      <c r="C2">
        <v>1</v>
      </c>
      <c r="D2" s="4">
        <f>(4/PI())*COS(2*PI()*$A2/200-(2*PI()/200)^2*$M$2/0.02)</f>
        <v>-1.2730824683322772</v>
      </c>
      <c r="E2" s="4">
        <f>-(4/PI())*COS(3*2*PI()*$A2/200-(3*2*PI()/200)^2*$M$2/0.02)/3</f>
        <v>0.42394202987904744</v>
      </c>
      <c r="F2" s="4">
        <f>(4/PI())*COS(5*2*PI()*$A2/200-(5*2*PI()/200)^2*$M$2/0.02)/5</f>
        <v>-0.253862914428192</v>
      </c>
      <c r="G2" s="4">
        <f>-(4/PI())*COS(7*2*PI()*$A2/200-(7*2*PI()/200)^2*$M$2/0.02)/7</f>
        <v>0.18079291348689722</v>
      </c>
      <c r="H2" s="4">
        <f>(4/PI())*COS(9*2*PI()*$A2/200-(9*2*PI()/200)^2*$M$2/0.02)/9</f>
        <v>-0.14005969680311892</v>
      </c>
      <c r="I2" s="4">
        <f>-(4/PI())*COS(11*2*PI()*$A2/200-(11*2*PI()/200)^2*$M$2/0.02)/11</f>
        <v>0.11402546817706054</v>
      </c>
      <c r="J2">
        <f>SUM(C2:I2)</f>
        <v>0.05175533197941708</v>
      </c>
      <c r="M2" s="4">
        <v>0</v>
      </c>
    </row>
    <row r="3" spans="1:10" ht="12.75">
      <c r="A3">
        <f>A2+1</f>
        <v>-98.5</v>
      </c>
      <c r="B3">
        <v>0</v>
      </c>
      <c r="C3">
        <v>1</v>
      </c>
      <c r="D3" s="4">
        <f aca="true" t="shared" si="0" ref="D3:D66">(4/PI())*COS(2*PI()*$A3/200-(2*PI()/200)^2*$M$2/0.02)</f>
        <v>-1.2718260896371423</v>
      </c>
      <c r="E3" s="4">
        <f aca="true" t="shared" si="1" ref="E3:E66">-(4/PI())*COS(3*2*PI()*$A3/200-(3*2*PI()/200)^2*$M$2/0.02)/3</f>
        <v>0.42017909040935675</v>
      </c>
      <c r="F3" s="4">
        <f aca="true" t="shared" si="2" ref="F3:F66">(4/PI())*COS(5*2*PI()*$A3/200-(5*2*PI()/200)^2*$M$2/0.02)/5</f>
        <v>-0.24761196695226073</v>
      </c>
      <c r="G3" s="4">
        <f aca="true" t="shared" si="3" ref="G3:G66">-(4/PI())*COS(7*2*PI()*$A3/200-(7*2*PI()/200)^2*$M$2/0.02)/7</f>
        <v>0.17208475593631242</v>
      </c>
      <c r="H3" s="4">
        <f aca="true" t="shared" si="4" ref="H3:H66">(4/PI())*COS(9*2*PI()*$A3/200-(9*2*PI()/200)^2*$M$2/0.02)/9</f>
        <v>-0.12893718811260546</v>
      </c>
      <c r="I3" s="4">
        <f aca="true" t="shared" si="5" ref="I3:I66">-(4/PI())*COS(11*2*PI()*$A3/200-(11*2*PI()/200)^2*$M$2/0.02)/11</f>
        <v>0.10054327218053598</v>
      </c>
      <c r="J3">
        <f aca="true" t="shared" si="6" ref="J3:J66">SUM(C3:I3)</f>
        <v>0.04443187382419668</v>
      </c>
    </row>
    <row r="4" spans="1:10" ht="12.75">
      <c r="A4">
        <f aca="true" t="shared" si="7" ref="A4:A67">A3+1</f>
        <v>-97.5</v>
      </c>
      <c r="B4">
        <v>0</v>
      </c>
      <c r="C4">
        <v>1</v>
      </c>
      <c r="D4" s="4">
        <f t="shared" si="0"/>
        <v>-1.2693145721409602</v>
      </c>
      <c r="E4" s="4">
        <f t="shared" si="1"/>
        <v>0.41268661158710146</v>
      </c>
      <c r="F4" s="4">
        <f t="shared" si="2"/>
        <v>-0.2352639910729612</v>
      </c>
      <c r="G4" s="4">
        <f t="shared" si="3"/>
        <v>0.15508788209787408</v>
      </c>
      <c r="H4" s="4">
        <f t="shared" si="4"/>
        <v>-0.10757543838383155</v>
      </c>
      <c r="I4" s="4">
        <f t="shared" si="5"/>
        <v>0.07517299430773246</v>
      </c>
      <c r="J4">
        <f t="shared" si="6"/>
        <v>0.030793486394955036</v>
      </c>
    </row>
    <row r="5" spans="1:10" ht="12.75">
      <c r="A5">
        <f t="shared" si="7"/>
        <v>-96.5</v>
      </c>
      <c r="B5">
        <v>0</v>
      </c>
      <c r="C5">
        <v>1</v>
      </c>
      <c r="D5" s="4">
        <f t="shared" si="0"/>
        <v>-1.2655503944082802</v>
      </c>
      <c r="E5" s="4">
        <f t="shared" si="1"/>
        <v>0.40153109718472907</v>
      </c>
      <c r="F5" s="4">
        <f t="shared" si="2"/>
        <v>-0.21712303493702373</v>
      </c>
      <c r="G5" s="4">
        <f t="shared" si="3"/>
        <v>0.13062097148947852</v>
      </c>
      <c r="H5" s="4">
        <f t="shared" si="4"/>
        <v>-0.0776708403152395</v>
      </c>
      <c r="I5" s="4">
        <f t="shared" si="5"/>
        <v>0.04091437719716647</v>
      </c>
      <c r="J5">
        <f t="shared" si="6"/>
        <v>0.012722176210830612</v>
      </c>
    </row>
    <row r="6" spans="1:10" ht="12.75">
      <c r="A6">
        <f t="shared" si="7"/>
        <v>-95.5</v>
      </c>
      <c r="B6">
        <v>0</v>
      </c>
      <c r="C6">
        <v>1</v>
      </c>
      <c r="D6" s="4">
        <f t="shared" si="0"/>
        <v>-1.2605372712280702</v>
      </c>
      <c r="E6" s="4">
        <f t="shared" si="1"/>
        <v>0.3868115643378165</v>
      </c>
      <c r="F6" s="4">
        <f t="shared" si="2"/>
        <v>-0.19363578909089688</v>
      </c>
      <c r="G6" s="4">
        <f t="shared" si="3"/>
        <v>0.09986250897673656</v>
      </c>
      <c r="H6" s="4">
        <f t="shared" si="4"/>
        <v>-0.04159819664806222</v>
      </c>
      <c r="I6" s="4">
        <f t="shared" si="5"/>
        <v>0.001818107049373263</v>
      </c>
      <c r="J6">
        <f t="shared" si="6"/>
        <v>-0.0072790766031030265</v>
      </c>
    </row>
    <row r="7" spans="1:10" ht="12.75">
      <c r="A7">
        <f t="shared" si="7"/>
        <v>-94.5</v>
      </c>
      <c r="B7">
        <v>0</v>
      </c>
      <c r="C7">
        <v>1</v>
      </c>
      <c r="D7" s="4">
        <f t="shared" si="0"/>
        <v>-1.2542801499476672</v>
      </c>
      <c r="E7" s="4">
        <f t="shared" si="1"/>
        <v>0.36865866466196584</v>
      </c>
      <c r="F7" s="4">
        <f t="shared" si="2"/>
        <v>-0.16538058747701223</v>
      </c>
      <c r="G7" s="4">
        <f t="shared" si="3"/>
        <v>0.06429402130983311</v>
      </c>
      <c r="H7" s="4">
        <f t="shared" si="4"/>
        <v>-0.002222130838123414</v>
      </c>
      <c r="I7" s="4">
        <f t="shared" si="5"/>
        <v>-0.03749313327985487</v>
      </c>
      <c r="J7">
        <f t="shared" si="6"/>
        <v>-0.0264233155708588</v>
      </c>
    </row>
    <row r="8" spans="1:10" ht="12.75">
      <c r="A8">
        <f t="shared" si="7"/>
        <v>-93.5</v>
      </c>
      <c r="B8">
        <v>0</v>
      </c>
      <c r="C8">
        <v>1</v>
      </c>
      <c r="D8" s="4">
        <f t="shared" si="0"/>
        <v>-1.2467852055903437</v>
      </c>
      <c r="E8" s="4">
        <f t="shared" si="1"/>
        <v>0.3472335245798131</v>
      </c>
      <c r="F8" s="4">
        <f t="shared" si="2"/>
        <v>-0.1330531669327423</v>
      </c>
      <c r="G8" s="4">
        <f t="shared" si="3"/>
        <v>0.02562871720068974</v>
      </c>
      <c r="H8" s="4">
        <f t="shared" si="4"/>
        <v>0.0373304002228654</v>
      </c>
      <c r="I8" s="4">
        <f t="shared" si="5"/>
        <v>-0.07237124319108022</v>
      </c>
      <c r="J8">
        <f t="shared" si="6"/>
        <v>-0.04201697371079795</v>
      </c>
    </row>
    <row r="9" spans="1:10" ht="12.75">
      <c r="A9">
        <f t="shared" si="7"/>
        <v>-92.5</v>
      </c>
      <c r="B9">
        <v>0</v>
      </c>
      <c r="C9">
        <v>1</v>
      </c>
      <c r="D9" s="4">
        <f t="shared" si="0"/>
        <v>-1.238059834761304</v>
      </c>
      <c r="E9" s="4">
        <f t="shared" si="1"/>
        <v>0.32272631515149536</v>
      </c>
      <c r="F9" s="4">
        <f t="shared" si="2"/>
        <v>-0.09744953584044325</v>
      </c>
      <c r="G9" s="4">
        <f t="shared" si="3"/>
        <v>-0.014271031903550451</v>
      </c>
      <c r="H9" s="4">
        <f t="shared" si="4"/>
        <v>0.07391842607374594</v>
      </c>
      <c r="I9" s="4">
        <f t="shared" si="5"/>
        <v>-0.09869228860773838</v>
      </c>
      <c r="J9">
        <f t="shared" si="6"/>
        <v>-0.051827949887794884</v>
      </c>
    </row>
    <row r="10" spans="1:10" ht="12.75">
      <c r="A10">
        <f t="shared" si="7"/>
        <v>-91.5</v>
      </c>
      <c r="B10">
        <v>0</v>
      </c>
      <c r="C10">
        <v>1</v>
      </c>
      <c r="D10" s="4">
        <f t="shared" si="0"/>
        <v>-1.2281126483481306</v>
      </c>
      <c r="E10" s="4">
        <f t="shared" si="1"/>
        <v>0.2953545641028574</v>
      </c>
      <c r="F10" s="4">
        <f t="shared" si="2"/>
        <v>-0.05944637375928524</v>
      </c>
      <c r="G10" s="4">
        <f t="shared" si="3"/>
        <v>-0.053483395690365414</v>
      </c>
      <c r="H10" s="4">
        <f t="shared" si="4"/>
        <v>0.10463639540472601</v>
      </c>
      <c r="I10" s="4">
        <f t="shared" si="5"/>
        <v>-0.11334410959912228</v>
      </c>
      <c r="J10">
        <f t="shared" si="6"/>
        <v>-0.05439556788932016</v>
      </c>
    </row>
    <row r="11" spans="1:10" ht="12.75">
      <c r="A11">
        <f t="shared" si="7"/>
        <v>-90.5</v>
      </c>
      <c r="B11">
        <v>0</v>
      </c>
      <c r="C11">
        <v>1</v>
      </c>
      <c r="D11" s="4">
        <f t="shared" si="0"/>
        <v>-1.2169534630228744</v>
      </c>
      <c r="E11" s="4">
        <f t="shared" si="1"/>
        <v>0.26536122503395915</v>
      </c>
      <c r="F11" s="4">
        <f t="shared" si="2"/>
        <v>-0.019979444664970293</v>
      </c>
      <c r="G11" s="4">
        <f t="shared" si="3"/>
        <v>-0.09011965277570988</v>
      </c>
      <c r="H11" s="4">
        <f t="shared" si="4"/>
        <v>0.1270449135245633</v>
      </c>
      <c r="I11" s="4">
        <f t="shared" si="5"/>
        <v>-0.11459429738436996</v>
      </c>
      <c r="J11">
        <f t="shared" si="6"/>
        <v>-0.04924071928940213</v>
      </c>
    </row>
    <row r="12" spans="1:10" ht="12.75">
      <c r="A12">
        <f t="shared" si="7"/>
        <v>-89.5</v>
      </c>
      <c r="B12">
        <v>0</v>
      </c>
      <c r="C12">
        <v>1</v>
      </c>
      <c r="D12" s="4">
        <f t="shared" si="0"/>
        <v>-1.2045932915541868</v>
      </c>
      <c r="E12" s="4">
        <f t="shared" si="1"/>
        <v>0.23301252094571945</v>
      </c>
      <c r="F12" s="4">
        <f t="shared" si="2"/>
        <v>0.01997944466497057</v>
      </c>
      <c r="G12" s="4">
        <f t="shared" si="3"/>
        <v>-0.12241516375746463</v>
      </c>
      <c r="H12" s="4">
        <f t="shared" si="4"/>
        <v>0.13936446110529632</v>
      </c>
      <c r="I12" s="4">
        <f t="shared" si="5"/>
        <v>-0.10229503168242814</v>
      </c>
      <c r="J12">
        <f t="shared" si="6"/>
        <v>-0.03694706027809323</v>
      </c>
    </row>
    <row r="13" spans="1:10" ht="12.75">
      <c r="A13">
        <f t="shared" si="7"/>
        <v>-88.5</v>
      </c>
      <c r="B13">
        <v>0</v>
      </c>
      <c r="C13">
        <v>1</v>
      </c>
      <c r="D13" s="4">
        <f t="shared" si="0"/>
        <v>-1.1910443319390458</v>
      </c>
      <c r="E13" s="4">
        <f t="shared" si="1"/>
        <v>0.19859558122571375</v>
      </c>
      <c r="F13" s="4">
        <f t="shared" si="2"/>
        <v>0.059446373759285506</v>
      </c>
      <c r="G13" s="4">
        <f t="shared" si="3"/>
        <v>-0.14881436767706285</v>
      </c>
      <c r="H13" s="4">
        <f t="shared" si="4"/>
        <v>0.1406167104898089</v>
      </c>
      <c r="I13" s="4">
        <f t="shared" si="5"/>
        <v>-0.07790055875474974</v>
      </c>
      <c r="J13">
        <f t="shared" si="6"/>
        <v>-0.019100592896050247</v>
      </c>
    </row>
    <row r="14" spans="1:10" ht="12.75">
      <c r="A14">
        <f t="shared" si="7"/>
        <v>-87.5</v>
      </c>
      <c r="B14">
        <v>0</v>
      </c>
      <c r="C14">
        <v>1</v>
      </c>
      <c r="D14" s="4">
        <f t="shared" si="0"/>
        <v>-1.1763199553648054</v>
      </c>
      <c r="E14" s="4">
        <f t="shared" si="1"/>
        <v>0.1624158930674055</v>
      </c>
      <c r="F14" s="4">
        <f t="shared" si="2"/>
        <v>0.0974495358404435</v>
      </c>
      <c r="G14" s="4">
        <f t="shared" si="3"/>
        <v>-0.1680457079092581</v>
      </c>
      <c r="H14" s="4">
        <f t="shared" si="4"/>
        <v>0.13070221726275622</v>
      </c>
      <c r="I14" s="4">
        <f t="shared" si="5"/>
        <v>-0.04429524356383739</v>
      </c>
      <c r="J14">
        <f t="shared" si="6"/>
        <v>0.0019067393327043408</v>
      </c>
    </row>
    <row r="15" spans="1:10" ht="12.75">
      <c r="A15">
        <f t="shared" si="7"/>
        <v>-86.5</v>
      </c>
      <c r="B15">
        <v>0</v>
      </c>
      <c r="C15">
        <v>1</v>
      </c>
      <c r="D15" s="4">
        <f t="shared" si="0"/>
        <v>-1.1604346930134497</v>
      </c>
      <c r="E15" s="4">
        <f t="shared" si="1"/>
        <v>0.12479458994418624</v>
      </c>
      <c r="F15" s="4">
        <f t="shared" si="2"/>
        <v>0.13305316693274216</v>
      </c>
      <c r="G15" s="4">
        <f t="shared" si="3"/>
        <v>-0.17918287856395257</v>
      </c>
      <c r="H15" s="4">
        <f t="shared" si="4"/>
        <v>0.11040831739299223</v>
      </c>
      <c r="I15" s="4">
        <f t="shared" si="5"/>
        <v>-0.005452526895966327</v>
      </c>
      <c r="J15">
        <f t="shared" si="6"/>
        <v>0.02318597579655203</v>
      </c>
    </row>
    <row r="16" spans="1:10" ht="12.75">
      <c r="A16">
        <f t="shared" si="7"/>
        <v>-85.5</v>
      </c>
      <c r="B16">
        <v>0</v>
      </c>
      <c r="C16">
        <v>1</v>
      </c>
      <c r="D16" s="4">
        <f t="shared" si="0"/>
        <v>-1.143404221721068</v>
      </c>
      <c r="E16" s="4">
        <f t="shared" si="1"/>
        <v>0.08606560120593341</v>
      </c>
      <c r="F16" s="4">
        <f t="shared" si="2"/>
        <v>0.16538058747701243</v>
      </c>
      <c r="G16" s="4">
        <f t="shared" si="3"/>
        <v>-0.18168944137673457</v>
      </c>
      <c r="H16" s="4">
        <f t="shared" si="4"/>
        <v>0.08134660281465683</v>
      </c>
      <c r="I16" s="4">
        <f t="shared" si="5"/>
        <v>0.034034888166596604</v>
      </c>
      <c r="J16">
        <f t="shared" si="6"/>
        <v>0.04173401656639667</v>
      </c>
    </row>
    <row r="17" spans="1:10" ht="12.75">
      <c r="A17">
        <f t="shared" si="7"/>
        <v>-84.5</v>
      </c>
      <c r="B17">
        <v>0</v>
      </c>
      <c r="C17">
        <v>1</v>
      </c>
      <c r="D17" s="4">
        <f t="shared" si="0"/>
        <v>-1.1252453485067124</v>
      </c>
      <c r="E17" s="4">
        <f t="shared" si="1"/>
        <v>0.046572688098462676</v>
      </c>
      <c r="F17" s="4">
        <f t="shared" si="2"/>
        <v>0.19363578909089704</v>
      </c>
      <c r="G17" s="4">
        <f t="shared" si="3"/>
        <v>-0.17544466404973294</v>
      </c>
      <c r="H17" s="4">
        <f t="shared" si="4"/>
        <v>0.0458249406753774</v>
      </c>
      <c r="I17" s="4">
        <f t="shared" si="5"/>
        <v>0.0694980703948833</v>
      </c>
      <c r="J17">
        <f t="shared" si="6"/>
        <v>0.05484147570317506</v>
      </c>
    </row>
    <row r="18" spans="1:10" ht="12.75">
      <c r="A18">
        <f t="shared" si="7"/>
        <v>-83.5</v>
      </c>
      <c r="B18">
        <v>0</v>
      </c>
      <c r="C18">
        <v>1</v>
      </c>
      <c r="D18" s="4">
        <f t="shared" si="0"/>
        <v>-1.1059759939858977</v>
      </c>
      <c r="E18" s="4">
        <f t="shared" si="1"/>
        <v>0.006666392514370931</v>
      </c>
      <c r="F18" s="4">
        <f t="shared" si="2"/>
        <v>0.2171230349370239</v>
      </c>
      <c r="G18" s="4">
        <f t="shared" si="3"/>
        <v>-0.16074933550095885</v>
      </c>
      <c r="H18" s="4">
        <f t="shared" si="4"/>
        <v>0.006664199539514936</v>
      </c>
      <c r="I18" s="4">
        <f t="shared" si="5"/>
        <v>0.09674390766134877</v>
      </c>
      <c r="J18">
        <f t="shared" si="6"/>
        <v>0.060472205165401936</v>
      </c>
    </row>
    <row r="19" spans="1:10" ht="12.75">
      <c r="A19">
        <f t="shared" si="7"/>
        <v>-82.5</v>
      </c>
      <c r="B19">
        <v>0</v>
      </c>
      <c r="C19">
        <v>1</v>
      </c>
      <c r="D19" s="4">
        <f t="shared" si="0"/>
        <v>-1.0856151746851184</v>
      </c>
      <c r="E19" s="4">
        <f t="shared" si="1"/>
        <v>-0.03329907444161789</v>
      </c>
      <c r="F19" s="4">
        <f t="shared" si="2"/>
        <v>0.23526399107296117</v>
      </c>
      <c r="G19" s="4">
        <f t="shared" si="3"/>
        <v>-0.13831127792206918</v>
      </c>
      <c r="H19" s="4">
        <f t="shared" si="4"/>
        <v>-0.03302576319960311</v>
      </c>
      <c r="I19" s="4">
        <f t="shared" si="5"/>
        <v>0.11255089406920957</v>
      </c>
      <c r="J19">
        <f t="shared" si="6"/>
        <v>0.057563594893762185</v>
      </c>
    </row>
    <row r="20" spans="1:10" ht="12.75">
      <c r="A20">
        <f t="shared" si="7"/>
        <v>-81.5</v>
      </c>
      <c r="B20">
        <v>0</v>
      </c>
      <c r="C20">
        <v>1</v>
      </c>
      <c r="D20" s="4">
        <f t="shared" si="0"/>
        <v>-1.0641829842748338</v>
      </c>
      <c r="E20" s="4">
        <f t="shared" si="1"/>
        <v>-0.07296897645549431</v>
      </c>
      <c r="F20" s="4">
        <f t="shared" si="2"/>
        <v>0.2476119669522609</v>
      </c>
      <c r="G20" s="4">
        <f t="shared" si="3"/>
        <v>-0.10921125347767295</v>
      </c>
      <c r="H20" s="4">
        <f t="shared" si="4"/>
        <v>-0.07009306326999659</v>
      </c>
      <c r="I20" s="4">
        <f t="shared" si="5"/>
        <v>0.11505003585529817</v>
      </c>
      <c r="J20">
        <f t="shared" si="6"/>
        <v>0.04620572532956138</v>
      </c>
    </row>
    <row r="21" spans="1:10" ht="12.75">
      <c r="A21">
        <f t="shared" si="7"/>
        <v>-80.5</v>
      </c>
      <c r="B21">
        <v>0</v>
      </c>
      <c r="C21">
        <v>1</v>
      </c>
      <c r="D21" s="4">
        <f t="shared" si="0"/>
        <v>-1.0417005737394387</v>
      </c>
      <c r="E21" s="4">
        <f t="shared" si="1"/>
        <v>-0.11199120066859697</v>
      </c>
      <c r="F21" s="4">
        <f t="shared" si="2"/>
        <v>0.25386291442819203</v>
      </c>
      <c r="G21" s="4">
        <f t="shared" si="3"/>
        <v>-0.07485090780033553</v>
      </c>
      <c r="H21" s="4">
        <f t="shared" si="4"/>
        <v>-0.10159408893626125</v>
      </c>
      <c r="I21" s="4">
        <f t="shared" si="5"/>
        <v>0.10394583833827876</v>
      </c>
      <c r="J21">
        <f t="shared" si="6"/>
        <v>0.027671981621838357</v>
      </c>
    </row>
    <row r="22" spans="1:10" ht="12.75">
      <c r="A22">
        <f t="shared" si="7"/>
        <v>-79.5</v>
      </c>
      <c r="B22">
        <v>0</v>
      </c>
      <c r="C22">
        <v>1</v>
      </c>
      <c r="D22" s="4">
        <f t="shared" si="0"/>
        <v>-1.0181901305037973</v>
      </c>
      <c r="E22" s="4">
        <f t="shared" si="1"/>
        <v>-0.15001938305627804</v>
      </c>
      <c r="F22" s="4">
        <f t="shared" si="2"/>
        <v>0.253862914428192</v>
      </c>
      <c r="G22" s="4">
        <f t="shared" si="3"/>
        <v>-0.036885257659685367</v>
      </c>
      <c r="H22" s="4">
        <f t="shared" si="4"/>
        <v>-0.12502726094519032</v>
      </c>
      <c r="I22" s="4">
        <f t="shared" si="5"/>
        <v>0.0805512447553245</v>
      </c>
      <c r="J22">
        <f t="shared" si="6"/>
        <v>0.004292127018565503</v>
      </c>
    </row>
    <row r="23" spans="1:10" ht="12.75">
      <c r="A23">
        <f t="shared" si="7"/>
        <v>-78.5</v>
      </c>
      <c r="B23">
        <v>0</v>
      </c>
      <c r="C23">
        <v>1</v>
      </c>
      <c r="D23" s="4">
        <f t="shared" si="0"/>
        <v>-0.9936748565369324</v>
      </c>
      <c r="E23" s="4">
        <f t="shared" si="1"/>
        <v>-0.1867159827795034</v>
      </c>
      <c r="F23" s="4">
        <f t="shared" si="2"/>
        <v>0.24761196695226081</v>
      </c>
      <c r="G23" s="4">
        <f t="shared" si="3"/>
        <v>0.002857025363301845</v>
      </c>
      <c r="H23" s="4">
        <f t="shared" si="4"/>
        <v>-0.13853168951003822</v>
      </c>
      <c r="I23" s="4">
        <f t="shared" si="5"/>
        <v>0.04763239587294075</v>
      </c>
      <c r="J23">
        <f t="shared" si="6"/>
        <v>-0.020821140637970657</v>
      </c>
    </row>
    <row r="24" spans="1:10" ht="12.75">
      <c r="A24">
        <f t="shared" si="7"/>
        <v>-77.5</v>
      </c>
      <c r="B24">
        <v>0</v>
      </c>
      <c r="C24">
        <v>1</v>
      </c>
      <c r="D24" s="4">
        <f t="shared" si="0"/>
        <v>-0.9681789454544852</v>
      </c>
      <c r="E24" s="4">
        <f t="shared" si="1"/>
        <v>-0.22175527822123717</v>
      </c>
      <c r="F24" s="4">
        <f t="shared" si="2"/>
        <v>0.2352639910729611</v>
      </c>
      <c r="G24" s="4">
        <f t="shared" si="3"/>
        <v>0.04246169554234681</v>
      </c>
      <c r="H24" s="4">
        <f t="shared" si="4"/>
        <v>-0.14103495246010667</v>
      </c>
      <c r="I24" s="4">
        <f t="shared" si="5"/>
        <v>0.00908156575680462</v>
      </c>
      <c r="J24">
        <f t="shared" si="6"/>
        <v>-0.04416192376371657</v>
      </c>
    </row>
    <row r="25" spans="1:10" ht="12.75">
      <c r="A25">
        <f t="shared" si="7"/>
        <v>-76.5</v>
      </c>
      <c r="B25">
        <v>0</v>
      </c>
      <c r="C25">
        <v>1</v>
      </c>
      <c r="D25" s="4">
        <f t="shared" si="0"/>
        <v>-0.9417275586425351</v>
      </c>
      <c r="E25" s="4">
        <f t="shared" si="1"/>
        <v>-0.2548262581145709</v>
      </c>
      <c r="F25" s="4">
        <f t="shared" si="2"/>
        <v>0.21712303493702373</v>
      </c>
      <c r="G25" s="4">
        <f t="shared" si="3"/>
        <v>0.08002113547693024</v>
      </c>
      <c r="H25" s="4">
        <f t="shared" si="4"/>
        <v>-0.13233825910433836</v>
      </c>
      <c r="I25" s="4">
        <f t="shared" si="5"/>
        <v>-0.03054305472779936</v>
      </c>
      <c r="J25">
        <f t="shared" si="6"/>
        <v>-0.062290960175289734</v>
      </c>
    </row>
    <row r="26" spans="1:10" ht="12.75">
      <c r="A26">
        <f t="shared" si="7"/>
        <v>-75.5</v>
      </c>
      <c r="B26">
        <v>0</v>
      </c>
      <c r="C26">
        <v>1</v>
      </c>
      <c r="D26" s="4">
        <f t="shared" si="0"/>
        <v>-0.9143468004263503</v>
      </c>
      <c r="E26" s="4">
        <f t="shared" si="1"/>
        <v>-0.28563538210075035</v>
      </c>
      <c r="F26" s="4">
        <f t="shared" si="2"/>
        <v>0.1936357890908969</v>
      </c>
      <c r="G26" s="4">
        <f t="shared" si="3"/>
        <v>0.11372623930026834</v>
      </c>
      <c r="H26" s="4">
        <f t="shared" si="4"/>
        <v>-0.11313223672264401</v>
      </c>
      <c r="I26" s="4">
        <f t="shared" si="5"/>
        <v>-0.06655631139381034</v>
      </c>
      <c r="J26">
        <f t="shared" si="6"/>
        <v>-0.07230870225238975</v>
      </c>
    </row>
    <row r="27" spans="1:10" ht="12.75">
      <c r="A27">
        <f t="shared" si="7"/>
        <v>-74.5</v>
      </c>
      <c r="B27">
        <v>0</v>
      </c>
      <c r="C27">
        <v>1</v>
      </c>
      <c r="D27" s="4">
        <f t="shared" si="0"/>
        <v>-0.8860636923085722</v>
      </c>
      <c r="E27" s="4">
        <f t="shared" si="1"/>
        <v>-0.31390918621417857</v>
      </c>
      <c r="F27" s="4">
        <f t="shared" si="2"/>
        <v>0.16538058747701262</v>
      </c>
      <c r="G27" s="4">
        <f t="shared" si="3"/>
        <v>0.14195355093384773</v>
      </c>
      <c r="H27" s="4">
        <f t="shared" si="4"/>
        <v>-0.08494208603819006</v>
      </c>
      <c r="I27" s="4">
        <f t="shared" si="5"/>
        <v>-0.09470005215813117</v>
      </c>
      <c r="J27">
        <f t="shared" si="6"/>
        <v>-0.07228087830821163</v>
      </c>
    </row>
    <row r="28" spans="1:10" ht="12.75">
      <c r="A28">
        <f t="shared" si="7"/>
        <v>-73.5</v>
      </c>
      <c r="B28">
        <v>0</v>
      </c>
      <c r="C28">
        <v>1</v>
      </c>
      <c r="D28" s="4">
        <f t="shared" si="0"/>
        <v>-0.8569061463022515</v>
      </c>
      <c r="E28" s="4">
        <f t="shared" si="1"/>
        <v>-0.33939671016793255</v>
      </c>
      <c r="F28" s="4">
        <f t="shared" si="2"/>
        <v>0.13305316693274197</v>
      </c>
      <c r="G28" s="4">
        <f t="shared" si="3"/>
        <v>0.16334346024586704</v>
      </c>
      <c r="H28" s="4">
        <f t="shared" si="4"/>
        <v>-0.05000646101875909</v>
      </c>
      <c r="I28" s="4">
        <f t="shared" si="5"/>
        <v>-0.11164660439528476</v>
      </c>
      <c r="J28">
        <f t="shared" si="6"/>
        <v>-0.06155929470561886</v>
      </c>
    </row>
    <row r="29" spans="1:10" ht="12.75">
      <c r="A29">
        <f t="shared" si="7"/>
        <v>-72.5</v>
      </c>
      <c r="B29">
        <v>0</v>
      </c>
      <c r="C29">
        <v>1</v>
      </c>
      <c r="D29" s="4">
        <f t="shared" si="0"/>
        <v>-0.8269029373850629</v>
      </c>
      <c r="E29" s="4">
        <f t="shared" si="1"/>
        <v>-0.36187172489503955</v>
      </c>
      <c r="F29" s="4">
        <f t="shared" si="2"/>
        <v>0.09744953584044284</v>
      </c>
      <c r="G29" s="4">
        <f t="shared" si="3"/>
        <v>0.1768656906801863</v>
      </c>
      <c r="H29" s="4">
        <f t="shared" si="4"/>
        <v>-0.011099691480539017</v>
      </c>
      <c r="I29" s="4">
        <f t="shared" si="5"/>
        <v>-0.11539223383099634</v>
      </c>
      <c r="J29">
        <f t="shared" si="6"/>
        <v>-0.040951361071008704</v>
      </c>
    </row>
    <row r="30" spans="1:10" ht="12.75">
      <c r="A30">
        <f t="shared" si="7"/>
        <v>-71.5</v>
      </c>
      <c r="B30">
        <v>0</v>
      </c>
      <c r="C30">
        <v>1</v>
      </c>
      <c r="D30" s="4">
        <f t="shared" si="0"/>
        <v>-0.7960836751018772</v>
      </c>
      <c r="E30" s="4">
        <f t="shared" si="1"/>
        <v>-0.3811347405736894</v>
      </c>
      <c r="F30" s="4">
        <f t="shared" si="2"/>
        <v>0.05944637375928571</v>
      </c>
      <c r="G30" s="4">
        <f t="shared" si="3"/>
        <v>0.18186892404746818</v>
      </c>
      <c r="H30" s="4">
        <f t="shared" si="4"/>
        <v>0.028688533735311536</v>
      </c>
      <c r="I30" s="4">
        <f t="shared" si="5"/>
        <v>-0.1054940630012225</v>
      </c>
      <c r="J30">
        <f t="shared" si="6"/>
        <v>-0.012708647134723625</v>
      </c>
    </row>
    <row r="31" spans="1:10" ht="12.75">
      <c r="A31">
        <f t="shared" si="7"/>
        <v>-70.5</v>
      </c>
      <c r="B31">
        <v>0</v>
      </c>
      <c r="C31">
        <v>1</v>
      </c>
      <c r="D31" s="4">
        <f t="shared" si="0"/>
        <v>-0.7644787743437123</v>
      </c>
      <c r="E31" s="4">
        <f t="shared" si="1"/>
        <v>-0.3970147773130153</v>
      </c>
      <c r="F31" s="4">
        <f t="shared" si="2"/>
        <v>0.019979444664970775</v>
      </c>
      <c r="G31" s="4">
        <f t="shared" si="3"/>
        <v>0.17811217222719192</v>
      </c>
      <c r="H31" s="4">
        <f t="shared" si="4"/>
        <v>0.06619852707523827</v>
      </c>
      <c r="I31" s="4">
        <f t="shared" si="5"/>
        <v>-0.08312243640239513</v>
      </c>
      <c r="J31">
        <f t="shared" si="6"/>
        <v>0.01967415590827827</v>
      </c>
    </row>
    <row r="32" spans="1:10" ht="12.75">
      <c r="A32">
        <f t="shared" si="7"/>
        <v>-69.5</v>
      </c>
      <c r="B32">
        <v>0</v>
      </c>
      <c r="C32">
        <v>1</v>
      </c>
      <c r="D32" s="4">
        <f t="shared" si="0"/>
        <v>-0.7321194253319115</v>
      </c>
      <c r="E32" s="4">
        <f t="shared" si="1"/>
        <v>-0.4093708827827102</v>
      </c>
      <c r="F32" s="4">
        <f t="shared" si="2"/>
        <v>-0.019979444664970994</v>
      </c>
      <c r="G32" s="4">
        <f t="shared" si="3"/>
        <v>0.16577638471620706</v>
      </c>
      <c r="H32" s="4">
        <f t="shared" si="4"/>
        <v>0.09845152136761941</v>
      </c>
      <c r="I32" s="4">
        <f t="shared" si="5"/>
        <v>-0.05092254075804598</v>
      </c>
      <c r="J32">
        <f t="shared" si="6"/>
        <v>0.051835612546187744</v>
      </c>
    </row>
    <row r="33" spans="1:10" ht="12.75">
      <c r="A33">
        <f t="shared" si="7"/>
        <v>-68.5</v>
      </c>
      <c r="B33">
        <v>0</v>
      </c>
      <c r="C33">
        <v>1</v>
      </c>
      <c r="D33" s="4">
        <f t="shared" si="0"/>
        <v>-0.6990375628371576</v>
      </c>
      <c r="E33" s="4">
        <f t="shared" si="1"/>
        <v>-0.41809338331588913</v>
      </c>
      <c r="F33" s="4">
        <f t="shared" si="2"/>
        <v>-0.05944637375928592</v>
      </c>
      <c r="G33" s="4">
        <f t="shared" si="3"/>
        <v>0.14545573292911373</v>
      </c>
      <c r="H33" s="4">
        <f t="shared" si="4"/>
        <v>0.12288622155398882</v>
      </c>
      <c r="I33" s="4">
        <f t="shared" si="5"/>
        <v>-0.01270164220867126</v>
      </c>
      <c r="J33">
        <f t="shared" si="6"/>
        <v>0.07906299236209868</v>
      </c>
    </row>
    <row r="34" spans="1:10" ht="12.75">
      <c r="A34">
        <f t="shared" si="7"/>
        <v>-67.5</v>
      </c>
      <c r="B34">
        <v>0</v>
      </c>
      <c r="C34">
        <v>1</v>
      </c>
      <c r="D34" s="4">
        <f t="shared" si="0"/>
        <v>-0.6652658346637106</v>
      </c>
      <c r="E34" s="4">
        <f t="shared" si="1"/>
        <v>-0.42310485738032005</v>
      </c>
      <c r="F34" s="4">
        <f t="shared" si="2"/>
        <v>-0.09744953584044305</v>
      </c>
      <c r="G34" s="4">
        <f t="shared" si="3"/>
        <v>0.11812899105500874</v>
      </c>
      <c r="H34" s="4">
        <f t="shared" si="4"/>
        <v>0.13756220386236725</v>
      </c>
      <c r="I34" s="4">
        <f t="shared" si="5"/>
        <v>0.02702107898149386</v>
      </c>
      <c r="J34">
        <f t="shared" si="6"/>
        <v>0.09689204601439616</v>
      </c>
    </row>
    <row r="35" spans="1:10" ht="12.75">
      <c r="A35">
        <f t="shared" si="7"/>
        <v>-66.5</v>
      </c>
      <c r="B35">
        <v>0</v>
      </c>
      <c r="C35">
        <v>1</v>
      </c>
      <c r="D35" s="4">
        <f t="shared" si="0"/>
        <v>-0.6308375694299686</v>
      </c>
      <c r="E35" s="4">
        <f t="shared" si="1"/>
        <v>-0.42436082277742576</v>
      </c>
      <c r="F35" s="4">
        <f t="shared" si="2"/>
        <v>-0.1330531669327421</v>
      </c>
      <c r="G35" s="4">
        <f t="shared" si="3"/>
        <v>0.08511239195387756</v>
      </c>
      <c r="H35" s="4">
        <f t="shared" si="4"/>
        <v>0.14131400995968246</v>
      </c>
      <c r="I35" s="4">
        <f t="shared" si="5"/>
        <v>0.06354886934883286</v>
      </c>
      <c r="J35">
        <f t="shared" si="6"/>
        <v>0.10172371212225641</v>
      </c>
    </row>
    <row r="36" spans="1:10" ht="12.75">
      <c r="A36">
        <f t="shared" si="7"/>
        <v>-65.5</v>
      </c>
      <c r="B36">
        <v>0</v>
      </c>
      <c r="C36">
        <v>1</v>
      </c>
      <c r="D36" s="4">
        <f t="shared" si="0"/>
        <v>-0.5957867436771416</v>
      </c>
      <c r="E36" s="4">
        <f t="shared" si="1"/>
        <v>-0.42185013146942674</v>
      </c>
      <c r="F36" s="4">
        <f t="shared" si="2"/>
        <v>-0.16538058747701276</v>
      </c>
      <c r="G36" s="4">
        <f t="shared" si="3"/>
        <v>0.047996228857970134</v>
      </c>
      <c r="H36" s="4">
        <f t="shared" si="4"/>
        <v>0.1338436990615762</v>
      </c>
      <c r="I36" s="4">
        <f t="shared" si="5"/>
        <v>0.09256273913670908</v>
      </c>
      <c r="J36">
        <f t="shared" si="6"/>
        <v>0.09138520443267435</v>
      </c>
    </row>
    <row r="37" spans="1:10" ht="12.75">
      <c r="A37">
        <f t="shared" si="7"/>
        <v>-64.5</v>
      </c>
      <c r="B37">
        <v>0</v>
      </c>
      <c r="C37">
        <v>1</v>
      </c>
      <c r="D37" s="4">
        <f t="shared" si="0"/>
        <v>-0.5601479483385108</v>
      </c>
      <c r="E37" s="4">
        <f t="shared" si="1"/>
        <v>-0.41559506853011446</v>
      </c>
      <c r="F37" s="4">
        <f t="shared" si="2"/>
        <v>-0.19363578909089704</v>
      </c>
      <c r="G37" s="4">
        <f t="shared" si="3"/>
        <v>0.008568256550804985</v>
      </c>
      <c r="H37" s="4">
        <f t="shared" si="4"/>
        <v>0.1157445081932707</v>
      </c>
      <c r="I37" s="4">
        <f t="shared" si="5"/>
        <v>0.11063213300207962</v>
      </c>
      <c r="J37">
        <f t="shared" si="6"/>
        <v>0.06556609178663302</v>
      </c>
    </row>
    <row r="38" spans="1:10" ht="12.75">
      <c r="A38">
        <f t="shared" si="7"/>
        <v>-63.5</v>
      </c>
      <c r="B38">
        <v>0</v>
      </c>
      <c r="C38">
        <v>1</v>
      </c>
      <c r="D38" s="4">
        <f t="shared" si="0"/>
        <v>-0.5239563546023512</v>
      </c>
      <c r="E38" s="4">
        <f t="shared" si="1"/>
        <v>-0.40565115434095816</v>
      </c>
      <c r="F38" s="4">
        <f t="shared" si="2"/>
        <v>-0.21712303493702384</v>
      </c>
      <c r="G38" s="4">
        <f t="shared" si="3"/>
        <v>-0.03127241848092602</v>
      </c>
      <c r="H38" s="4">
        <f t="shared" si="4"/>
        <v>0.08845374167798632</v>
      </c>
      <c r="I38" s="4">
        <f t="shared" si="5"/>
        <v>0.11562055360337654</v>
      </c>
      <c r="J38">
        <f t="shared" si="6"/>
        <v>0.026071332920103607</v>
      </c>
    </row>
    <row r="39" spans="1:10" ht="12.75">
      <c r="A39">
        <f t="shared" si="7"/>
        <v>-62.5</v>
      </c>
      <c r="B39">
        <v>0</v>
      </c>
      <c r="C39">
        <v>1</v>
      </c>
      <c r="D39" s="4">
        <f t="shared" si="0"/>
        <v>-0.487247679202216</v>
      </c>
      <c r="E39" s="4">
        <f t="shared" si="1"/>
        <v>-0.3921066517882685</v>
      </c>
      <c r="F39" s="4">
        <f t="shared" si="2"/>
        <v>-0.23526399107296117</v>
      </c>
      <c r="G39" s="4">
        <f t="shared" si="3"/>
        <v>-0.0696068113146025</v>
      </c>
      <c r="H39" s="4">
        <f t="shared" si="4"/>
        <v>0.05413863102246845</v>
      </c>
      <c r="I39" s="4">
        <f t="shared" si="5"/>
        <v>0.10693817776043675</v>
      </c>
      <c r="J39">
        <f t="shared" si="6"/>
        <v>-0.023148324595142974</v>
      </c>
    </row>
    <row r="40" spans="1:10" ht="12.75">
      <c r="A40">
        <f t="shared" si="7"/>
        <v>-61.5</v>
      </c>
      <c r="B40">
        <v>0</v>
      </c>
      <c r="C40">
        <v>1</v>
      </c>
      <c r="D40" s="4">
        <f t="shared" si="0"/>
        <v>-0.450058149168834</v>
      </c>
      <c r="E40" s="4">
        <f t="shared" si="1"/>
        <v>-0.37508178283557075</v>
      </c>
      <c r="F40" s="4">
        <f t="shared" si="2"/>
        <v>-0.2476119669522609</v>
      </c>
      <c r="G40" s="4">
        <f t="shared" si="3"/>
        <v>-0.10458848933313045</v>
      </c>
      <c r="H40" s="4">
        <f t="shared" si="4"/>
        <v>0.015524229366154295</v>
      </c>
      <c r="I40" s="4">
        <f t="shared" si="5"/>
        <v>0.08561159624023024</v>
      </c>
      <c r="J40">
        <f t="shared" si="6"/>
        <v>-0.07620456268341158</v>
      </c>
    </row>
    <row r="41" spans="1:10" ht="12.75">
      <c r="A41">
        <f t="shared" si="7"/>
        <v>-60.5</v>
      </c>
      <c r="B41">
        <v>0</v>
      </c>
      <c r="C41">
        <v>1</v>
      </c>
      <c r="D41" s="4">
        <f t="shared" si="0"/>
        <v>-0.41242446607840116</v>
      </c>
      <c r="E41" s="4">
        <f t="shared" si="1"/>
        <v>-0.35472766142494483</v>
      </c>
      <c r="F41" s="4">
        <f t="shared" si="2"/>
        <v>-0.25386291442819203</v>
      </c>
      <c r="G41" s="4">
        <f t="shared" si="3"/>
        <v>-0.13453250837750502</v>
      </c>
      <c r="H41" s="4">
        <f t="shared" si="4"/>
        <v>-0.02432299215183136</v>
      </c>
      <c r="I41" s="4">
        <f t="shared" si="5"/>
        <v>0.05416243124337625</v>
      </c>
      <c r="J41">
        <f t="shared" si="6"/>
        <v>-0.12570811121749811</v>
      </c>
    </row>
    <row r="42" spans="1:10" ht="12.75">
      <c r="A42">
        <f t="shared" si="7"/>
        <v>-59.5</v>
      </c>
      <c r="B42">
        <v>0</v>
      </c>
      <c r="C42">
        <v>1</v>
      </c>
      <c r="D42" s="4">
        <f t="shared" si="0"/>
        <v>-0.37438376983255767</v>
      </c>
      <c r="E42" s="4">
        <f t="shared" si="1"/>
        <v>-0.33122495217897735</v>
      </c>
      <c r="F42" s="4">
        <f t="shared" si="2"/>
        <v>-0.25386291442819203</v>
      </c>
      <c r="G42" s="4">
        <f t="shared" si="3"/>
        <v>-0.15799657056941402</v>
      </c>
      <c r="H42" s="4">
        <f t="shared" si="4"/>
        <v>-0.062238660926501294</v>
      </c>
      <c r="I42" s="4">
        <f t="shared" si="5"/>
        <v>0.016309183673166198</v>
      </c>
      <c r="J42">
        <f t="shared" si="6"/>
        <v>-0.1633976842624761</v>
      </c>
    </row>
    <row r="43" spans="1:10" ht="12.75">
      <c r="A43">
        <f t="shared" si="7"/>
        <v>-58.5</v>
      </c>
      <c r="B43">
        <v>0</v>
      </c>
      <c r="C43">
        <v>1</v>
      </c>
      <c r="D43" s="4">
        <f t="shared" si="0"/>
        <v>-0.3359736020057902</v>
      </c>
      <c r="E43" s="4">
        <f t="shared" si="1"/>
        <v>-0.3047822668087834</v>
      </c>
      <c r="F43" s="4">
        <f t="shared" si="2"/>
        <v>-0.24761196695226087</v>
      </c>
      <c r="G43" s="4">
        <f t="shared" si="3"/>
        <v>-0.17385049471755348</v>
      </c>
      <c r="H43" s="4">
        <f t="shared" si="4"/>
        <v>-0.09521179403358357</v>
      </c>
      <c r="I43" s="4">
        <f t="shared" si="5"/>
        <v>-0.02347243669252762</v>
      </c>
      <c r="J43">
        <f t="shared" si="6"/>
        <v>-0.18090256121049914</v>
      </c>
    </row>
    <row r="44" spans="1:10" ht="12.75">
      <c r="A44">
        <f t="shared" si="7"/>
        <v>-57.5</v>
      </c>
      <c r="B44">
        <v>0</v>
      </c>
      <c r="C44">
        <v>1</v>
      </c>
      <c r="D44" s="4">
        <f t="shared" si="0"/>
        <v>-0.2972318687964276</v>
      </c>
      <c r="E44" s="4">
        <f t="shared" si="1"/>
        <v>-0.27563431246168774</v>
      </c>
      <c r="F44" s="4">
        <f t="shared" si="2"/>
        <v>-0.2352639910729611</v>
      </c>
      <c r="G44" s="4">
        <f t="shared" si="3"/>
        <v>-0.18133065316299432</v>
      </c>
      <c r="H44" s="4">
        <f t="shared" si="4"/>
        <v>-0.12062390829834661</v>
      </c>
      <c r="I44" s="4">
        <f t="shared" si="5"/>
        <v>-0.06047871224215573</v>
      </c>
      <c r="J44">
        <f t="shared" si="6"/>
        <v>-0.17056344603457307</v>
      </c>
    </row>
    <row r="45" spans="1:10" ht="12.75">
      <c r="A45">
        <f t="shared" si="7"/>
        <v>-56.5</v>
      </c>
      <c r="B45">
        <v>0</v>
      </c>
      <c r="C45">
        <v>1</v>
      </c>
      <c r="D45" s="4">
        <f t="shared" si="0"/>
        <v>-0.2581968036178008</v>
      </c>
      <c r="E45" s="4">
        <f t="shared" si="1"/>
        <v>-0.2440398084439702</v>
      </c>
      <c r="F45" s="4">
        <f t="shared" si="2"/>
        <v>-0.21712303493702376</v>
      </c>
      <c r="G45" s="4">
        <f t="shared" si="3"/>
        <v>-0.18007675303258147</v>
      </c>
      <c r="H45" s="4">
        <f t="shared" si="4"/>
        <v>-0.13645696092757012</v>
      </c>
      <c r="I45" s="4">
        <f t="shared" si="5"/>
        <v>-0.090334077866994</v>
      </c>
      <c r="J45">
        <f t="shared" si="6"/>
        <v>-0.12622743882594045</v>
      </c>
    </row>
    <row r="46" spans="1:10" ht="12.75">
      <c r="A46">
        <f t="shared" si="7"/>
        <v>-55.5</v>
      </c>
      <c r="B46">
        <v>0</v>
      </c>
      <c r="C46">
        <v>1</v>
      </c>
      <c r="D46" s="4">
        <f t="shared" si="0"/>
        <v>-0.21890692936648162</v>
      </c>
      <c r="E46" s="4">
        <f t="shared" si="1"/>
        <v>-0.21027918980998936</v>
      </c>
      <c r="F46" s="4">
        <f t="shared" si="2"/>
        <v>-0.1936357890908972</v>
      </c>
      <c r="G46" s="4">
        <f t="shared" si="3"/>
        <v>-0.17014919027700648</v>
      </c>
      <c r="H46" s="4">
        <f t="shared" si="4"/>
        <v>-0.14145360759247524</v>
      </c>
      <c r="I46" s="4">
        <f t="shared" si="5"/>
        <v>-0.10950848105038068</v>
      </c>
      <c r="J46">
        <f t="shared" si="6"/>
        <v>-0.04393318718723056</v>
      </c>
    </row>
    <row r="47" spans="1:10" ht="12.75">
      <c r="A47">
        <f t="shared" si="7"/>
        <v>-54.5</v>
      </c>
      <c r="B47">
        <v>0</v>
      </c>
      <c r="C47">
        <v>1</v>
      </c>
      <c r="D47" s="4">
        <f t="shared" si="0"/>
        <v>-0.17940102040483108</v>
      </c>
      <c r="E47" s="4">
        <f t="shared" si="1"/>
        <v>-0.17465211820078375</v>
      </c>
      <c r="F47" s="4">
        <f t="shared" si="2"/>
        <v>-0.16538058747701262</v>
      </c>
      <c r="G47" s="4">
        <f t="shared" si="3"/>
        <v>-0.1520261406106906</v>
      </c>
      <c r="H47" s="4">
        <f t="shared" si="4"/>
        <v>-0.135217051446986</v>
      </c>
      <c r="I47" s="4">
        <f t="shared" si="5"/>
        <v>-0.11573476984838883</v>
      </c>
      <c r="J47">
        <f t="shared" si="6"/>
        <v>0.07758831201130713</v>
      </c>
    </row>
    <row r="48" spans="1:10" ht="12.75">
      <c r="A48">
        <f t="shared" si="7"/>
        <v>-53.5</v>
      </c>
      <c r="B48">
        <v>0</v>
      </c>
      <c r="C48">
        <v>1</v>
      </c>
      <c r="D48" s="4">
        <f t="shared" si="0"/>
        <v>-0.13971806429538916</v>
      </c>
      <c r="E48" s="4">
        <f t="shared" si="1"/>
        <v>-0.13747482202613356</v>
      </c>
      <c r="F48" s="4">
        <f t="shared" si="2"/>
        <v>-0.13305316693274236</v>
      </c>
      <c r="G48" s="4">
        <f t="shared" si="3"/>
        <v>-0.12658052747265314</v>
      </c>
      <c r="H48" s="4">
        <f t="shared" si="4"/>
        <v>-0.11824255380831478</v>
      </c>
      <c r="I48" s="4">
        <f t="shared" si="5"/>
        <v>-0.1082767574490041</v>
      </c>
      <c r="J48">
        <f t="shared" si="6"/>
        <v>0.23665410801576287</v>
      </c>
    </row>
    <row r="49" spans="1:10" ht="12.75">
      <c r="A49">
        <f t="shared" si="7"/>
        <v>-52.5</v>
      </c>
      <c r="B49">
        <v>0</v>
      </c>
      <c r="C49">
        <v>1</v>
      </c>
      <c r="D49" s="4">
        <f t="shared" si="0"/>
        <v>-0.09989722332485376</v>
      </c>
      <c r="E49" s="4">
        <f t="shared" si="1"/>
        <v>-0.09907728959880925</v>
      </c>
      <c r="F49" s="4">
        <f t="shared" si="2"/>
        <v>-0.0974495358404433</v>
      </c>
      <c r="G49" s="4">
        <f t="shared" si="3"/>
        <v>-0.09503797638052998</v>
      </c>
      <c r="H49" s="4">
        <f t="shared" si="4"/>
        <v>-0.09187810415389569</v>
      </c>
      <c r="I49" s="4">
        <f t="shared" si="5"/>
        <v>-0.08801626776858948</v>
      </c>
      <c r="J49">
        <f t="shared" si="6"/>
        <v>0.4286436029328785</v>
      </c>
    </row>
    <row r="50" spans="1:10" ht="12.75">
      <c r="A50">
        <f t="shared" si="7"/>
        <v>-51.5</v>
      </c>
      <c r="B50">
        <v>0</v>
      </c>
      <c r="C50">
        <v>1</v>
      </c>
      <c r="D50" s="4">
        <f t="shared" si="0"/>
        <v>-0.05997779585563467</v>
      </c>
      <c r="E50" s="4">
        <f t="shared" si="1"/>
        <v>-0.05980034013494373</v>
      </c>
      <c r="F50" s="4">
        <f t="shared" si="2"/>
        <v>-0.0594463737592853</v>
      </c>
      <c r="G50" s="4">
        <f t="shared" si="3"/>
        <v>-0.05891778086834277</v>
      </c>
      <c r="H50" s="4">
        <f t="shared" si="4"/>
        <v>-0.058217372733594314</v>
      </c>
      <c r="I50" s="4">
        <f t="shared" si="5"/>
        <v>-0.057348869948178866</v>
      </c>
      <c r="J50">
        <f t="shared" si="6"/>
        <v>0.6462914667000204</v>
      </c>
    </row>
    <row r="51" spans="1:10" ht="12.75">
      <c r="A51">
        <f t="shared" si="7"/>
        <v>-50.5</v>
      </c>
      <c r="B51">
        <v>0</v>
      </c>
      <c r="C51">
        <v>1</v>
      </c>
      <c r="D51" s="4">
        <f t="shared" si="0"/>
        <v>-0.019999177543113106</v>
      </c>
      <c r="E51" s="4">
        <f t="shared" si="1"/>
        <v>-0.019992598618544744</v>
      </c>
      <c r="F51" s="4">
        <f t="shared" si="2"/>
        <v>-0.01997944466497058</v>
      </c>
      <c r="G51" s="4">
        <f t="shared" si="3"/>
        <v>-0.019959723470769537</v>
      </c>
      <c r="H51" s="4">
        <f t="shared" si="4"/>
        <v>-0.01993344671164811</v>
      </c>
      <c r="I51" s="4">
        <f t="shared" si="5"/>
        <v>-0.019900629942407325</v>
      </c>
      <c r="J51">
        <f t="shared" si="6"/>
        <v>0.8802349790485465</v>
      </c>
    </row>
    <row r="52" spans="1:10" ht="12.75">
      <c r="A52">
        <f t="shared" si="7"/>
        <v>-49.5</v>
      </c>
      <c r="B52">
        <v>2</v>
      </c>
      <c r="C52">
        <v>1</v>
      </c>
      <c r="D52" s="4">
        <f t="shared" si="0"/>
        <v>0.019999177543113263</v>
      </c>
      <c r="E52" s="4">
        <f t="shared" si="1"/>
        <v>0.0199925986185449</v>
      </c>
      <c r="F52" s="4">
        <f t="shared" si="2"/>
        <v>0.019979444664970737</v>
      </c>
      <c r="G52" s="4">
        <f t="shared" si="3"/>
        <v>0.019959723470770012</v>
      </c>
      <c r="H52" s="4">
        <f t="shared" si="4"/>
        <v>0.019933446711647766</v>
      </c>
      <c r="I52" s="4">
        <f t="shared" si="5"/>
        <v>0.019900629942407884</v>
      </c>
      <c r="J52">
        <f t="shared" si="6"/>
        <v>1.1197650209514547</v>
      </c>
    </row>
    <row r="53" spans="1:10" ht="12.75">
      <c r="A53">
        <f t="shared" si="7"/>
        <v>-48.5</v>
      </c>
      <c r="B53">
        <v>2</v>
      </c>
      <c r="C53">
        <v>1</v>
      </c>
      <c r="D53" s="4">
        <f t="shared" si="0"/>
        <v>0.05997779585563483</v>
      </c>
      <c r="E53" s="4">
        <f t="shared" si="1"/>
        <v>0.059800340134943876</v>
      </c>
      <c r="F53" s="4">
        <f t="shared" si="2"/>
        <v>0.05944637375928567</v>
      </c>
      <c r="G53" s="4">
        <f t="shared" si="3"/>
        <v>0.05891778086834292</v>
      </c>
      <c r="H53" s="4">
        <f t="shared" si="4"/>
        <v>0.058217372733594445</v>
      </c>
      <c r="I53" s="4">
        <f t="shared" si="5"/>
        <v>0.05734886994817936</v>
      </c>
      <c r="J53">
        <f t="shared" si="6"/>
        <v>1.3537085332999812</v>
      </c>
    </row>
    <row r="54" spans="1:10" ht="12.75">
      <c r="A54">
        <f t="shared" si="7"/>
        <v>-47.5</v>
      </c>
      <c r="B54">
        <v>2</v>
      </c>
      <c r="C54">
        <v>1</v>
      </c>
      <c r="D54" s="4">
        <f t="shared" si="0"/>
        <v>0.09989722332485391</v>
      </c>
      <c r="E54" s="4">
        <f t="shared" si="1"/>
        <v>0.09907728959880903</v>
      </c>
      <c r="F54" s="4">
        <f t="shared" si="2"/>
        <v>0.09744953584044323</v>
      </c>
      <c r="G54" s="4">
        <f t="shared" si="3"/>
        <v>0.09503797638053009</v>
      </c>
      <c r="H54" s="4">
        <f t="shared" si="4"/>
        <v>0.0918781041538958</v>
      </c>
      <c r="I54" s="4">
        <f t="shared" si="5"/>
        <v>0.08801626776858985</v>
      </c>
      <c r="J54">
        <f t="shared" si="6"/>
        <v>1.5713563970671218</v>
      </c>
    </row>
    <row r="55" spans="1:10" ht="12.75">
      <c r="A55">
        <f t="shared" si="7"/>
        <v>-46.5</v>
      </c>
      <c r="B55">
        <v>2</v>
      </c>
      <c r="C55">
        <v>1</v>
      </c>
      <c r="D55" s="4">
        <f t="shared" si="0"/>
        <v>0.13971806429538933</v>
      </c>
      <c r="E55" s="4">
        <f t="shared" si="1"/>
        <v>0.13747482202613373</v>
      </c>
      <c r="F55" s="4">
        <f t="shared" si="2"/>
        <v>0.1330531669327423</v>
      </c>
      <c r="G55" s="4">
        <f t="shared" si="3"/>
        <v>0.12658052747265322</v>
      </c>
      <c r="H55" s="4">
        <f t="shared" si="4"/>
        <v>0.11824255380831485</v>
      </c>
      <c r="I55" s="4">
        <f t="shared" si="5"/>
        <v>0.10827675744900431</v>
      </c>
      <c r="J55">
        <f t="shared" si="6"/>
        <v>1.7633458919842377</v>
      </c>
    </row>
    <row r="56" spans="1:10" ht="12.75">
      <c r="A56">
        <f t="shared" si="7"/>
        <v>-45.5</v>
      </c>
      <c r="B56">
        <v>2</v>
      </c>
      <c r="C56">
        <v>1</v>
      </c>
      <c r="D56" s="4">
        <f t="shared" si="0"/>
        <v>0.1794010204048315</v>
      </c>
      <c r="E56" s="4">
        <f t="shared" si="1"/>
        <v>0.17465211820078355</v>
      </c>
      <c r="F56" s="4">
        <f t="shared" si="2"/>
        <v>0.1653805874770126</v>
      </c>
      <c r="G56" s="4">
        <f t="shared" si="3"/>
        <v>0.15202614061069067</v>
      </c>
      <c r="H56" s="4">
        <f t="shared" si="4"/>
        <v>0.13521705144698604</v>
      </c>
      <c r="I56" s="4">
        <f t="shared" si="5"/>
        <v>0.11573476984838883</v>
      </c>
      <c r="J56">
        <f t="shared" si="6"/>
        <v>1.9224116879886934</v>
      </c>
    </row>
    <row r="57" spans="1:10" ht="12.75">
      <c r="A57">
        <f t="shared" si="7"/>
        <v>-44.5</v>
      </c>
      <c r="B57">
        <v>2</v>
      </c>
      <c r="C57">
        <v>1</v>
      </c>
      <c r="D57" s="4">
        <f t="shared" si="0"/>
        <v>0.21890692936648154</v>
      </c>
      <c r="E57" s="4">
        <f t="shared" si="1"/>
        <v>0.21027918980998947</v>
      </c>
      <c r="F57" s="4">
        <f t="shared" si="2"/>
        <v>0.19363578909089715</v>
      </c>
      <c r="G57" s="4">
        <f t="shared" si="3"/>
        <v>0.17014919027700653</v>
      </c>
      <c r="H57" s="4">
        <f t="shared" si="4"/>
        <v>0.14145360759247524</v>
      </c>
      <c r="I57" s="4">
        <f t="shared" si="5"/>
        <v>0.10950848105038058</v>
      </c>
      <c r="J57">
        <f t="shared" si="6"/>
        <v>2.04393318718723</v>
      </c>
    </row>
    <row r="58" spans="1:10" ht="12.75">
      <c r="A58">
        <f t="shared" si="7"/>
        <v>-43.5</v>
      </c>
      <c r="B58">
        <v>2</v>
      </c>
      <c r="C58">
        <v>1</v>
      </c>
      <c r="D58" s="4">
        <f t="shared" si="0"/>
        <v>0.25819680361780123</v>
      </c>
      <c r="E58" s="4">
        <f t="shared" si="1"/>
        <v>0.24403980844397058</v>
      </c>
      <c r="F58" s="4">
        <f t="shared" si="2"/>
        <v>0.21712303493702373</v>
      </c>
      <c r="G58" s="4">
        <f t="shared" si="3"/>
        <v>0.1800767530325815</v>
      </c>
      <c r="H58" s="4">
        <f t="shared" si="4"/>
        <v>0.13645696092757006</v>
      </c>
      <c r="I58" s="4">
        <f t="shared" si="5"/>
        <v>0.09033407786699366</v>
      </c>
      <c r="J58">
        <f t="shared" si="6"/>
        <v>2.1262274388259406</v>
      </c>
    </row>
    <row r="59" spans="1:10" ht="12.75">
      <c r="A59">
        <f t="shared" si="7"/>
        <v>-42.5</v>
      </c>
      <c r="B59">
        <v>2</v>
      </c>
      <c r="C59">
        <v>1</v>
      </c>
      <c r="D59" s="4">
        <f t="shared" si="0"/>
        <v>0.2972318687964275</v>
      </c>
      <c r="E59" s="4">
        <f t="shared" si="1"/>
        <v>0.27563431246168757</v>
      </c>
      <c r="F59" s="4">
        <f t="shared" si="2"/>
        <v>0.2352639910729612</v>
      </c>
      <c r="G59" s="4">
        <f t="shared" si="3"/>
        <v>0.18133065316299432</v>
      </c>
      <c r="H59" s="4">
        <f t="shared" si="4"/>
        <v>0.12062390829834652</v>
      </c>
      <c r="I59" s="4">
        <f t="shared" si="5"/>
        <v>0.060478712242155244</v>
      </c>
      <c r="J59">
        <f t="shared" si="6"/>
        <v>2.1705634460345724</v>
      </c>
    </row>
    <row r="60" spans="1:10" ht="12.75">
      <c r="A60">
        <f t="shared" si="7"/>
        <v>-41.5</v>
      </c>
      <c r="B60">
        <v>2</v>
      </c>
      <c r="C60">
        <v>1</v>
      </c>
      <c r="D60" s="4">
        <f t="shared" si="0"/>
        <v>0.3359736020057901</v>
      </c>
      <c r="E60" s="4">
        <f t="shared" si="1"/>
        <v>0.3047822668087836</v>
      </c>
      <c r="F60" s="4">
        <f t="shared" si="2"/>
        <v>0.24761196695226081</v>
      </c>
      <c r="G60" s="4">
        <f t="shared" si="3"/>
        <v>0.1738504947175535</v>
      </c>
      <c r="H60" s="4">
        <f t="shared" si="4"/>
        <v>0.09521179403358347</v>
      </c>
      <c r="I60" s="4">
        <f t="shared" si="5"/>
        <v>0.023472436692527063</v>
      </c>
      <c r="J60">
        <f t="shared" si="6"/>
        <v>2.180902561210498</v>
      </c>
    </row>
    <row r="61" spans="1:10" ht="12.75">
      <c r="A61">
        <f t="shared" si="7"/>
        <v>-40.5</v>
      </c>
      <c r="B61">
        <v>2</v>
      </c>
      <c r="C61">
        <v>1</v>
      </c>
      <c r="D61" s="4">
        <f t="shared" si="0"/>
        <v>0.37438376983255806</v>
      </c>
      <c r="E61" s="4">
        <f t="shared" si="1"/>
        <v>0.3312249521789775</v>
      </c>
      <c r="F61" s="4">
        <f t="shared" si="2"/>
        <v>0.25386291442819203</v>
      </c>
      <c r="G61" s="4">
        <f t="shared" si="3"/>
        <v>0.15799657056941394</v>
      </c>
      <c r="H61" s="4">
        <f t="shared" si="4"/>
        <v>0.06223866092650116</v>
      </c>
      <c r="I61" s="4">
        <f t="shared" si="5"/>
        <v>-0.01630918367316676</v>
      </c>
      <c r="J61">
        <f t="shared" si="6"/>
        <v>2.1633976842624763</v>
      </c>
    </row>
    <row r="62" spans="1:10" ht="12.75">
      <c r="A62">
        <f t="shared" si="7"/>
        <v>-39.5</v>
      </c>
      <c r="B62">
        <v>2</v>
      </c>
      <c r="C62">
        <v>1</v>
      </c>
      <c r="D62" s="4">
        <f t="shared" si="0"/>
        <v>0.41242446607840105</v>
      </c>
      <c r="E62" s="4">
        <f t="shared" si="1"/>
        <v>0.3547276614249448</v>
      </c>
      <c r="F62" s="4">
        <f t="shared" si="2"/>
        <v>0.25386291442819203</v>
      </c>
      <c r="G62" s="4">
        <f t="shared" si="3"/>
        <v>0.1345325083775049</v>
      </c>
      <c r="H62" s="4">
        <f t="shared" si="4"/>
        <v>0.024322992151831212</v>
      </c>
      <c r="I62" s="4">
        <f t="shared" si="5"/>
        <v>-0.054162431243376746</v>
      </c>
      <c r="J62">
        <f t="shared" si="6"/>
        <v>2.1257081112174974</v>
      </c>
    </row>
    <row r="63" spans="1:10" ht="12.75">
      <c r="A63">
        <f t="shared" si="7"/>
        <v>-38.5</v>
      </c>
      <c r="B63">
        <v>2</v>
      </c>
      <c r="C63">
        <v>1</v>
      </c>
      <c r="D63" s="4">
        <f t="shared" si="0"/>
        <v>0.45005814916883413</v>
      </c>
      <c r="E63" s="4">
        <f t="shared" si="1"/>
        <v>0.37508178283557075</v>
      </c>
      <c r="F63" s="4">
        <f t="shared" si="2"/>
        <v>0.24761196695226087</v>
      </c>
      <c r="G63" s="4">
        <f t="shared" si="3"/>
        <v>0.10458848933313032</v>
      </c>
      <c r="H63" s="4">
        <f t="shared" si="4"/>
        <v>-0.015524229366154453</v>
      </c>
      <c r="I63" s="4">
        <f t="shared" si="5"/>
        <v>-0.08561159624023061</v>
      </c>
      <c r="J63">
        <f t="shared" si="6"/>
        <v>2.0762045626834107</v>
      </c>
    </row>
    <row r="64" spans="1:10" ht="12.75">
      <c r="A64">
        <f t="shared" si="7"/>
        <v>-37.5</v>
      </c>
      <c r="B64">
        <v>2</v>
      </c>
      <c r="C64">
        <v>1</v>
      </c>
      <c r="D64" s="4">
        <f t="shared" si="0"/>
        <v>0.48724767920221645</v>
      </c>
      <c r="E64" s="4">
        <f t="shared" si="1"/>
        <v>0.3921066517882686</v>
      </c>
      <c r="F64" s="4">
        <f t="shared" si="2"/>
        <v>0.2352639910729611</v>
      </c>
      <c r="G64" s="4">
        <f t="shared" si="3"/>
        <v>0.06960681131460236</v>
      </c>
      <c r="H64" s="4">
        <f t="shared" si="4"/>
        <v>-0.05413863102246837</v>
      </c>
      <c r="I64" s="4">
        <f t="shared" si="5"/>
        <v>-0.10693817776043696</v>
      </c>
      <c r="J64">
        <f t="shared" si="6"/>
        <v>2.023148324595143</v>
      </c>
    </row>
    <row r="65" spans="1:10" ht="12.75">
      <c r="A65">
        <f t="shared" si="7"/>
        <v>-36.5</v>
      </c>
      <c r="B65">
        <v>2</v>
      </c>
      <c r="C65">
        <v>1</v>
      </c>
      <c r="D65" s="4">
        <f t="shared" si="0"/>
        <v>0.5239563546023513</v>
      </c>
      <c r="E65" s="4">
        <f t="shared" si="1"/>
        <v>0.40565115434095816</v>
      </c>
      <c r="F65" s="4">
        <f t="shared" si="2"/>
        <v>0.21712303493702376</v>
      </c>
      <c r="G65" s="4">
        <f t="shared" si="3"/>
        <v>0.031272418480925865</v>
      </c>
      <c r="H65" s="4">
        <f t="shared" si="4"/>
        <v>-0.08845374167798627</v>
      </c>
      <c r="I65" s="4">
        <f t="shared" si="5"/>
        <v>-0.11562055360337657</v>
      </c>
      <c r="J65">
        <f t="shared" si="6"/>
        <v>1.9739286670798963</v>
      </c>
    </row>
    <row r="66" spans="1:10" ht="12.75">
      <c r="A66">
        <f t="shared" si="7"/>
        <v>-35.5</v>
      </c>
      <c r="B66">
        <v>2</v>
      </c>
      <c r="C66">
        <v>1</v>
      </c>
      <c r="D66" s="4">
        <f t="shared" si="0"/>
        <v>0.5601479483385108</v>
      </c>
      <c r="E66" s="4">
        <f t="shared" si="1"/>
        <v>0.41559506853011446</v>
      </c>
      <c r="F66" s="4">
        <f t="shared" si="2"/>
        <v>0.19363578909089693</v>
      </c>
      <c r="G66" s="4">
        <f t="shared" si="3"/>
        <v>-0.00856825655080498</v>
      </c>
      <c r="H66" s="4">
        <f t="shared" si="4"/>
        <v>-0.11574450819327109</v>
      </c>
      <c r="I66" s="4">
        <f t="shared" si="5"/>
        <v>-0.11063213300207946</v>
      </c>
      <c r="J66">
        <f t="shared" si="6"/>
        <v>1.934433908213367</v>
      </c>
    </row>
    <row r="67" spans="1:10" ht="12.75">
      <c r="A67">
        <f t="shared" si="7"/>
        <v>-34.5</v>
      </c>
      <c r="B67">
        <v>2</v>
      </c>
      <c r="C67">
        <v>1</v>
      </c>
      <c r="D67" s="4">
        <f aca="true" t="shared" si="8" ref="D67:D130">(4/PI())*COS(2*PI()*$A67/200-(2*PI()/200)^2*$M$2/0.02)</f>
        <v>0.5957867436771417</v>
      </c>
      <c r="E67" s="4">
        <f aca="true" t="shared" si="9" ref="E67:E130">-(4/PI())*COS(3*2*PI()*$A67/200-(3*2*PI()/200)^2*$M$2/0.02)/3</f>
        <v>0.4218501314694268</v>
      </c>
      <c r="F67" s="4">
        <f aca="true" t="shared" si="10" ref="F67:F130">(4/PI())*COS(5*2*PI()*$A67/200-(5*2*PI()/200)^2*$M$2/0.02)/5</f>
        <v>0.16538058747701265</v>
      </c>
      <c r="G67" s="4">
        <f aca="true" t="shared" si="11" ref="G67:G130">-(4/PI())*COS(7*2*PI()*$A67/200-(7*2*PI()/200)^2*$M$2/0.02)/7</f>
        <v>-0.04799622885797013</v>
      </c>
      <c r="H67" s="4">
        <f aca="true" t="shared" si="12" ref="H67:H130">(4/PI())*COS(9*2*PI()*$A67/200-(9*2*PI()/200)^2*$M$2/0.02)/9</f>
        <v>-0.1338436990615763</v>
      </c>
      <c r="I67" s="4">
        <f aca="true" t="shared" si="13" ref="I67:I130">-(4/PI())*COS(11*2*PI()*$A67/200-(11*2*PI()/200)^2*$M$2/0.02)/11</f>
        <v>-0.09256273913670876</v>
      </c>
      <c r="J67">
        <f aca="true" t="shared" si="14" ref="J67:J130">SUM(C67:I67)</f>
        <v>1.9086147955673258</v>
      </c>
    </row>
    <row r="68" spans="1:10" ht="12.75">
      <c r="A68">
        <f aca="true" t="shared" si="15" ref="A68:A131">A67+1</f>
        <v>-33.5</v>
      </c>
      <c r="B68">
        <v>2</v>
      </c>
      <c r="C68">
        <v>1</v>
      </c>
      <c r="D68" s="4">
        <f t="shared" si="8"/>
        <v>0.6308375694299685</v>
      </c>
      <c r="E68" s="4">
        <f t="shared" si="9"/>
        <v>0.42436082277742576</v>
      </c>
      <c r="F68" s="4">
        <f t="shared" si="10"/>
        <v>0.133053166932742</v>
      </c>
      <c r="G68" s="4">
        <f t="shared" si="11"/>
        <v>-0.08511239195387756</v>
      </c>
      <c r="H68" s="4">
        <f t="shared" si="12"/>
        <v>-0.14131400995968246</v>
      </c>
      <c r="I68" s="4">
        <f t="shared" si="13"/>
        <v>-0.06354886934883239</v>
      </c>
      <c r="J68">
        <f t="shared" si="14"/>
        <v>1.8982762878777444</v>
      </c>
    </row>
    <row r="69" spans="1:10" ht="12.75">
      <c r="A69">
        <f t="shared" si="15"/>
        <v>-32.5</v>
      </c>
      <c r="B69">
        <v>2</v>
      </c>
      <c r="C69">
        <v>1</v>
      </c>
      <c r="D69" s="4">
        <f t="shared" si="8"/>
        <v>0.6652658346637108</v>
      </c>
      <c r="E69" s="4">
        <f t="shared" si="9"/>
        <v>0.42310485738032005</v>
      </c>
      <c r="F69" s="4">
        <f t="shared" si="10"/>
        <v>0.09744953584044311</v>
      </c>
      <c r="G69" s="4">
        <f t="shared" si="11"/>
        <v>-0.11812899105500899</v>
      </c>
      <c r="H69" s="4">
        <f t="shared" si="12"/>
        <v>-0.13756220386236714</v>
      </c>
      <c r="I69" s="4">
        <f t="shared" si="13"/>
        <v>-0.027021078981493304</v>
      </c>
      <c r="J69">
        <f t="shared" si="14"/>
        <v>1.9031079539856044</v>
      </c>
    </row>
    <row r="70" spans="1:10" ht="12.75">
      <c r="A70">
        <f t="shared" si="15"/>
        <v>-31.5</v>
      </c>
      <c r="B70">
        <v>2</v>
      </c>
      <c r="C70">
        <v>1</v>
      </c>
      <c r="D70" s="4">
        <f t="shared" si="8"/>
        <v>0.6990375628371573</v>
      </c>
      <c r="E70" s="4">
        <f t="shared" si="9"/>
        <v>0.4180933833158891</v>
      </c>
      <c r="F70" s="4">
        <f t="shared" si="10"/>
        <v>0.059446373759285555</v>
      </c>
      <c r="G70" s="4">
        <f t="shared" si="11"/>
        <v>-0.14545573292911396</v>
      </c>
      <c r="H70" s="4">
        <f t="shared" si="12"/>
        <v>-0.12288622155398861</v>
      </c>
      <c r="I70" s="4">
        <f t="shared" si="13"/>
        <v>0.012701642208671825</v>
      </c>
      <c r="J70">
        <f t="shared" si="14"/>
        <v>1.9209370076379015</v>
      </c>
    </row>
    <row r="71" spans="1:10" ht="12.75">
      <c r="A71">
        <f t="shared" si="15"/>
        <v>-30.5</v>
      </c>
      <c r="B71">
        <v>2</v>
      </c>
      <c r="C71">
        <v>1</v>
      </c>
      <c r="D71" s="4">
        <f t="shared" si="8"/>
        <v>0.7321194253319115</v>
      </c>
      <c r="E71" s="4">
        <f t="shared" si="9"/>
        <v>0.4093708827827102</v>
      </c>
      <c r="F71" s="4">
        <f t="shared" si="10"/>
        <v>0.019979444664970838</v>
      </c>
      <c r="G71" s="4">
        <f t="shared" si="11"/>
        <v>-0.16577638471620712</v>
      </c>
      <c r="H71" s="4">
        <f t="shared" si="12"/>
        <v>-0.09845152136761912</v>
      </c>
      <c r="I71" s="4">
        <f t="shared" si="13"/>
        <v>0.050922540758046676</v>
      </c>
      <c r="J71">
        <f t="shared" si="14"/>
        <v>1.9481643874538128</v>
      </c>
    </row>
    <row r="72" spans="1:10" ht="12.75">
      <c r="A72">
        <f t="shared" si="15"/>
        <v>-29.5</v>
      </c>
      <c r="B72">
        <v>2</v>
      </c>
      <c r="C72">
        <v>1</v>
      </c>
      <c r="D72" s="4">
        <f t="shared" si="8"/>
        <v>0.7644787743437126</v>
      </c>
      <c r="E72" s="4">
        <f t="shared" si="9"/>
        <v>0.39701477731301527</v>
      </c>
      <c r="F72" s="4">
        <f t="shared" si="10"/>
        <v>-0.019979444664970702</v>
      </c>
      <c r="G72" s="4">
        <f t="shared" si="11"/>
        <v>-0.17811217222719194</v>
      </c>
      <c r="H72" s="4">
        <f t="shared" si="12"/>
        <v>-0.06619852707523792</v>
      </c>
      <c r="I72" s="4">
        <f t="shared" si="13"/>
        <v>0.08312243640239567</v>
      </c>
      <c r="J72">
        <f t="shared" si="14"/>
        <v>1.980325844091723</v>
      </c>
    </row>
    <row r="73" spans="1:10" ht="12.75">
      <c r="A73">
        <f t="shared" si="15"/>
        <v>-28.5</v>
      </c>
      <c r="B73">
        <v>2</v>
      </c>
      <c r="C73">
        <v>1</v>
      </c>
      <c r="D73" s="4">
        <f t="shared" si="8"/>
        <v>0.7960836751018773</v>
      </c>
      <c r="E73" s="4">
        <f t="shared" si="9"/>
        <v>0.38113474057368935</v>
      </c>
      <c r="F73" s="4">
        <f t="shared" si="10"/>
        <v>-0.05944637375928542</v>
      </c>
      <c r="G73" s="4">
        <f t="shared" si="11"/>
        <v>-0.18186892404746818</v>
      </c>
      <c r="H73" s="4">
        <f t="shared" si="12"/>
        <v>-0.028688533735311137</v>
      </c>
      <c r="I73" s="4">
        <f t="shared" si="13"/>
        <v>0.10549406300122283</v>
      </c>
      <c r="J73">
        <f t="shared" si="14"/>
        <v>2.0127086471347244</v>
      </c>
    </row>
    <row r="74" spans="1:10" ht="12.75">
      <c r="A74">
        <f t="shared" si="15"/>
        <v>-27.5</v>
      </c>
      <c r="B74">
        <v>2</v>
      </c>
      <c r="C74">
        <v>1</v>
      </c>
      <c r="D74" s="4">
        <f t="shared" si="8"/>
        <v>0.826902937385063</v>
      </c>
      <c r="E74" s="4">
        <f t="shared" si="9"/>
        <v>0.36187172489503944</v>
      </c>
      <c r="F74" s="4">
        <f t="shared" si="10"/>
        <v>-0.0974495358404432</v>
      </c>
      <c r="G74" s="4">
        <f t="shared" si="11"/>
        <v>-0.17686569068018634</v>
      </c>
      <c r="H74" s="4">
        <f t="shared" si="12"/>
        <v>0.011099691480539298</v>
      </c>
      <c r="I74" s="4">
        <f t="shared" si="13"/>
        <v>0.11539223383099638</v>
      </c>
      <c r="J74">
        <f t="shared" si="14"/>
        <v>2.0409513610710084</v>
      </c>
    </row>
    <row r="75" spans="1:10" ht="12.75">
      <c r="A75">
        <f t="shared" si="15"/>
        <v>-26.5</v>
      </c>
      <c r="B75">
        <v>2</v>
      </c>
      <c r="C75">
        <v>1</v>
      </c>
      <c r="D75" s="4">
        <f t="shared" si="8"/>
        <v>0.8569061463022514</v>
      </c>
      <c r="E75" s="4">
        <f t="shared" si="9"/>
        <v>0.33939671016793244</v>
      </c>
      <c r="F75" s="4">
        <f t="shared" si="10"/>
        <v>-0.13305316693274208</v>
      </c>
      <c r="G75" s="4">
        <f t="shared" si="11"/>
        <v>-0.16334346024586685</v>
      </c>
      <c r="H75" s="4">
        <f t="shared" si="12"/>
        <v>0.05000646101875935</v>
      </c>
      <c r="I75" s="4">
        <f t="shared" si="13"/>
        <v>0.11164660439528458</v>
      </c>
      <c r="J75">
        <f t="shared" si="14"/>
        <v>2.061559294705619</v>
      </c>
    </row>
    <row r="76" spans="1:10" ht="12.75">
      <c r="A76">
        <f t="shared" si="15"/>
        <v>-25.5</v>
      </c>
      <c r="B76">
        <v>2</v>
      </c>
      <c r="C76">
        <v>1</v>
      </c>
      <c r="D76" s="4">
        <f t="shared" si="8"/>
        <v>0.8860636923085722</v>
      </c>
      <c r="E76" s="4">
        <f t="shared" si="9"/>
        <v>0.31390918621417835</v>
      </c>
      <c r="F76" s="4">
        <f t="shared" si="10"/>
        <v>-0.16538058747701254</v>
      </c>
      <c r="G76" s="4">
        <f t="shared" si="11"/>
        <v>-0.14195355093384743</v>
      </c>
      <c r="H76" s="4">
        <f t="shared" si="12"/>
        <v>0.0849420860381903</v>
      </c>
      <c r="I76" s="4">
        <f t="shared" si="13"/>
        <v>0.09470005215813071</v>
      </c>
      <c r="J76">
        <f t="shared" si="14"/>
        <v>2.0722808783082116</v>
      </c>
    </row>
    <row r="77" spans="1:10" ht="12.75">
      <c r="A77">
        <f t="shared" si="15"/>
        <v>-24.5</v>
      </c>
      <c r="B77">
        <v>2</v>
      </c>
      <c r="C77">
        <v>1</v>
      </c>
      <c r="D77" s="4">
        <f t="shared" si="8"/>
        <v>0.9143468004263504</v>
      </c>
      <c r="E77" s="4">
        <f t="shared" si="9"/>
        <v>0.2856353821007505</v>
      </c>
      <c r="F77" s="4">
        <f t="shared" si="10"/>
        <v>-0.19363578909089707</v>
      </c>
      <c r="G77" s="4">
        <f t="shared" si="11"/>
        <v>-0.11372623930026822</v>
      </c>
      <c r="H77" s="4">
        <f t="shared" si="12"/>
        <v>0.11313223672264419</v>
      </c>
      <c r="I77" s="4">
        <f t="shared" si="13"/>
        <v>0.06655631139381003</v>
      </c>
      <c r="J77">
        <f t="shared" si="14"/>
        <v>2.07230870225239</v>
      </c>
    </row>
    <row r="78" spans="1:10" ht="12.75">
      <c r="A78">
        <f t="shared" si="15"/>
        <v>-23.5</v>
      </c>
      <c r="B78">
        <v>2</v>
      </c>
      <c r="C78">
        <v>1</v>
      </c>
      <c r="D78" s="4">
        <f t="shared" si="8"/>
        <v>0.9417275586425349</v>
      </c>
      <c r="E78" s="4">
        <f t="shared" si="9"/>
        <v>0.25482625811457077</v>
      </c>
      <c r="F78" s="4">
        <f t="shared" si="10"/>
        <v>-0.21712303493702376</v>
      </c>
      <c r="G78" s="4">
        <f t="shared" si="11"/>
        <v>-0.0800211354769301</v>
      </c>
      <c r="H78" s="4">
        <f t="shared" si="12"/>
        <v>0.13233825910433844</v>
      </c>
      <c r="I78" s="4">
        <f t="shared" si="13"/>
        <v>0.030543054727799005</v>
      </c>
      <c r="J78">
        <f t="shared" si="14"/>
        <v>2.0622909601752895</v>
      </c>
    </row>
    <row r="79" spans="1:10" ht="12.75">
      <c r="A79">
        <f t="shared" si="15"/>
        <v>-22.5</v>
      </c>
      <c r="B79">
        <v>2</v>
      </c>
      <c r="C79">
        <v>1</v>
      </c>
      <c r="D79" s="4">
        <f t="shared" si="8"/>
        <v>0.9681789454544852</v>
      </c>
      <c r="E79" s="4">
        <f t="shared" si="9"/>
        <v>0.22175527822123686</v>
      </c>
      <c r="F79" s="4">
        <f t="shared" si="10"/>
        <v>-0.23526399107296117</v>
      </c>
      <c r="G79" s="4">
        <f t="shared" si="11"/>
        <v>-0.04246169554234682</v>
      </c>
      <c r="H79" s="4">
        <f t="shared" si="12"/>
        <v>0.1410349524601067</v>
      </c>
      <c r="I79" s="4">
        <f t="shared" si="13"/>
        <v>-0.009081565756804981</v>
      </c>
      <c r="J79">
        <f t="shared" si="14"/>
        <v>2.044161923763716</v>
      </c>
    </row>
    <row r="80" spans="1:10" ht="12.75">
      <c r="A80">
        <f t="shared" si="15"/>
        <v>-21.5</v>
      </c>
      <c r="B80">
        <v>2</v>
      </c>
      <c r="C80">
        <v>1</v>
      </c>
      <c r="D80" s="4">
        <f t="shared" si="8"/>
        <v>0.9936748565369327</v>
      </c>
      <c r="E80" s="4">
        <f t="shared" si="9"/>
        <v>0.1867159827795036</v>
      </c>
      <c r="F80" s="4">
        <f t="shared" si="10"/>
        <v>-0.24761196695226087</v>
      </c>
      <c r="G80" s="4">
        <f t="shared" si="11"/>
        <v>-0.0028570253633018496</v>
      </c>
      <c r="H80" s="4">
        <f t="shared" si="12"/>
        <v>0.13853168951003816</v>
      </c>
      <c r="I80" s="4">
        <f t="shared" si="13"/>
        <v>-0.04763239587294117</v>
      </c>
      <c r="J80">
        <f t="shared" si="14"/>
        <v>2.020821140637971</v>
      </c>
    </row>
    <row r="81" spans="1:10" ht="12.75">
      <c r="A81">
        <f t="shared" si="15"/>
        <v>-20.5</v>
      </c>
      <c r="B81">
        <v>2</v>
      </c>
      <c r="C81">
        <v>1</v>
      </c>
      <c r="D81" s="4">
        <f t="shared" si="8"/>
        <v>1.0181901305037973</v>
      </c>
      <c r="E81" s="4">
        <f t="shared" si="9"/>
        <v>0.15001938305627802</v>
      </c>
      <c r="F81" s="4">
        <f t="shared" si="10"/>
        <v>-0.25386291442819203</v>
      </c>
      <c r="G81" s="4">
        <f t="shared" si="11"/>
        <v>0.036885257659685824</v>
      </c>
      <c r="H81" s="4">
        <f t="shared" si="12"/>
        <v>0.12502726094519023</v>
      </c>
      <c r="I81" s="4">
        <f t="shared" si="13"/>
        <v>-0.08055124475532484</v>
      </c>
      <c r="J81">
        <f t="shared" si="14"/>
        <v>1.9957078729814344</v>
      </c>
    </row>
    <row r="82" spans="1:10" ht="12.75">
      <c r="A82">
        <f t="shared" si="15"/>
        <v>-19.5</v>
      </c>
      <c r="B82">
        <v>2</v>
      </c>
      <c r="C82">
        <v>1</v>
      </c>
      <c r="D82" s="4">
        <f t="shared" si="8"/>
        <v>1.041700573739439</v>
      </c>
      <c r="E82" s="4">
        <f t="shared" si="9"/>
        <v>0.11199120066859673</v>
      </c>
      <c r="F82" s="4">
        <f t="shared" si="10"/>
        <v>-0.25386291442819203</v>
      </c>
      <c r="G82" s="4">
        <f t="shared" si="11"/>
        <v>0.0748509078003358</v>
      </c>
      <c r="H82" s="4">
        <f t="shared" si="12"/>
        <v>0.10159408893626114</v>
      </c>
      <c r="I82" s="4">
        <f t="shared" si="13"/>
        <v>-0.10394583833827897</v>
      </c>
      <c r="J82">
        <f t="shared" si="14"/>
        <v>1.972328018378161</v>
      </c>
    </row>
    <row r="83" spans="1:10" ht="12.75">
      <c r="A83">
        <f t="shared" si="15"/>
        <v>-18.5</v>
      </c>
      <c r="B83">
        <v>2</v>
      </c>
      <c r="C83">
        <v>1</v>
      </c>
      <c r="D83" s="4">
        <f t="shared" si="8"/>
        <v>1.064182984274834</v>
      </c>
      <c r="E83" s="4">
        <f t="shared" si="9"/>
        <v>0.07296897645549387</v>
      </c>
      <c r="F83" s="4">
        <f t="shared" si="10"/>
        <v>-0.24761196695226081</v>
      </c>
      <c r="G83" s="4">
        <f t="shared" si="11"/>
        <v>0.10921125347767323</v>
      </c>
      <c r="H83" s="4">
        <f t="shared" si="12"/>
        <v>0.07009306326999645</v>
      </c>
      <c r="I83" s="4">
        <f t="shared" si="13"/>
        <v>-0.11505003585529824</v>
      </c>
      <c r="J83">
        <f t="shared" si="14"/>
        <v>1.9537942746704384</v>
      </c>
    </row>
    <row r="84" spans="1:10" ht="12.75">
      <c r="A84">
        <f t="shared" si="15"/>
        <v>-17.5</v>
      </c>
      <c r="B84">
        <v>2</v>
      </c>
      <c r="C84">
        <v>1</v>
      </c>
      <c r="D84" s="4">
        <f t="shared" si="8"/>
        <v>1.0856151746851186</v>
      </c>
      <c r="E84" s="4">
        <f t="shared" si="9"/>
        <v>0.03329907444161792</v>
      </c>
      <c r="F84" s="4">
        <f t="shared" si="10"/>
        <v>-0.2352639910729611</v>
      </c>
      <c r="G84" s="4">
        <f t="shared" si="11"/>
        <v>0.13831127792206935</v>
      </c>
      <c r="H84" s="4">
        <f t="shared" si="12"/>
        <v>0.033025763199603084</v>
      </c>
      <c r="I84" s="4">
        <f t="shared" si="13"/>
        <v>-0.11255089406920947</v>
      </c>
      <c r="J84">
        <f t="shared" si="14"/>
        <v>1.9424364051062382</v>
      </c>
    </row>
    <row r="85" spans="1:10" ht="12.75">
      <c r="A85">
        <f t="shared" si="15"/>
        <v>-16.5</v>
      </c>
      <c r="B85">
        <v>2</v>
      </c>
      <c r="C85">
        <v>1</v>
      </c>
      <c r="D85" s="4">
        <f t="shared" si="8"/>
        <v>1.1059759939858975</v>
      </c>
      <c r="E85" s="4">
        <f t="shared" si="9"/>
        <v>-0.0066663925143710875</v>
      </c>
      <c r="F85" s="4">
        <f t="shared" si="10"/>
        <v>-0.21712303493702367</v>
      </c>
      <c r="G85" s="4">
        <f t="shared" si="11"/>
        <v>0.16074933550095888</v>
      </c>
      <c r="H85" s="4">
        <f t="shared" si="12"/>
        <v>-0.0066641995395149665</v>
      </c>
      <c r="I85" s="4">
        <f t="shared" si="13"/>
        <v>-0.09674390766134851</v>
      </c>
      <c r="J85">
        <f t="shared" si="14"/>
        <v>1.939527794834598</v>
      </c>
    </row>
    <row r="86" spans="1:10" ht="12.75">
      <c r="A86">
        <f t="shared" si="15"/>
        <v>-15.5</v>
      </c>
      <c r="B86">
        <v>2</v>
      </c>
      <c r="C86">
        <v>1</v>
      </c>
      <c r="D86" s="4">
        <f t="shared" si="8"/>
        <v>1.1252453485067124</v>
      </c>
      <c r="E86" s="4">
        <f t="shared" si="9"/>
        <v>-0.04657268809846311</v>
      </c>
      <c r="F86" s="4">
        <f t="shared" si="10"/>
        <v>-0.19363578909089704</v>
      </c>
      <c r="G86" s="4">
        <f t="shared" si="11"/>
        <v>0.17544466404973297</v>
      </c>
      <c r="H86" s="4">
        <f t="shared" si="12"/>
        <v>-0.045824940675377915</v>
      </c>
      <c r="I86" s="4">
        <f t="shared" si="13"/>
        <v>-0.06949807039488284</v>
      </c>
      <c r="J86">
        <f t="shared" si="14"/>
        <v>1.9451585242968246</v>
      </c>
    </row>
    <row r="87" spans="1:10" ht="12.75">
      <c r="A87">
        <f t="shared" si="15"/>
        <v>-14.5</v>
      </c>
      <c r="B87">
        <v>2</v>
      </c>
      <c r="C87">
        <v>1</v>
      </c>
      <c r="D87" s="4">
        <f t="shared" si="8"/>
        <v>1.1434042217210683</v>
      </c>
      <c r="E87" s="4">
        <f t="shared" si="9"/>
        <v>-0.08606560120593375</v>
      </c>
      <c r="F87" s="4">
        <f t="shared" si="10"/>
        <v>-0.1653805874770126</v>
      </c>
      <c r="G87" s="4">
        <f t="shared" si="11"/>
        <v>0.18168944137673462</v>
      </c>
      <c r="H87" s="4">
        <f t="shared" si="12"/>
        <v>-0.08134660281465686</v>
      </c>
      <c r="I87" s="4">
        <f t="shared" si="13"/>
        <v>-0.03403488816659606</v>
      </c>
      <c r="J87">
        <f t="shared" si="14"/>
        <v>1.958265983433604</v>
      </c>
    </row>
    <row r="88" spans="1:10" ht="12.75">
      <c r="A88">
        <f t="shared" si="15"/>
        <v>-13.5</v>
      </c>
      <c r="B88">
        <v>2</v>
      </c>
      <c r="C88">
        <v>1</v>
      </c>
      <c r="D88" s="4">
        <f t="shared" si="8"/>
        <v>1.16043469301345</v>
      </c>
      <c r="E88" s="4">
        <f t="shared" si="9"/>
        <v>-0.12479458994418602</v>
      </c>
      <c r="F88" s="4">
        <f t="shared" si="10"/>
        <v>-0.1330531669327421</v>
      </c>
      <c r="G88" s="4">
        <f t="shared" si="11"/>
        <v>0.17918287856395246</v>
      </c>
      <c r="H88" s="4">
        <f t="shared" si="12"/>
        <v>-0.1104083173929925</v>
      </c>
      <c r="I88" s="4">
        <f t="shared" si="13"/>
        <v>0.005452526895966894</v>
      </c>
      <c r="J88">
        <f t="shared" si="14"/>
        <v>1.9768140242034486</v>
      </c>
    </row>
    <row r="89" spans="1:10" ht="12.75">
      <c r="A89">
        <f t="shared" si="15"/>
        <v>-12.5</v>
      </c>
      <c r="B89">
        <v>2</v>
      </c>
      <c r="C89">
        <v>1</v>
      </c>
      <c r="D89" s="4">
        <f t="shared" si="8"/>
        <v>1.1763199553648058</v>
      </c>
      <c r="E89" s="4">
        <f t="shared" si="9"/>
        <v>-0.16241589306740548</v>
      </c>
      <c r="F89" s="4">
        <f t="shared" si="10"/>
        <v>-0.0974495358404432</v>
      </c>
      <c r="G89" s="4">
        <f t="shared" si="11"/>
        <v>0.1680457079092579</v>
      </c>
      <c r="H89" s="4">
        <f t="shared" si="12"/>
        <v>-0.13070221726275622</v>
      </c>
      <c r="I89" s="4">
        <f t="shared" si="13"/>
        <v>0.04429524356383791</v>
      </c>
      <c r="J89">
        <f t="shared" si="14"/>
        <v>1.998093260667297</v>
      </c>
    </row>
    <row r="90" spans="1:10" ht="12.75">
      <c r="A90">
        <f t="shared" si="15"/>
        <v>-11.5</v>
      </c>
      <c r="B90">
        <v>2</v>
      </c>
      <c r="C90">
        <v>1</v>
      </c>
      <c r="D90" s="4">
        <f t="shared" si="8"/>
        <v>1.1910443319390458</v>
      </c>
      <c r="E90" s="4">
        <f t="shared" si="9"/>
        <v>-0.19859558122571389</v>
      </c>
      <c r="F90" s="4">
        <f t="shared" si="10"/>
        <v>-0.05944637375928552</v>
      </c>
      <c r="G90" s="4">
        <f t="shared" si="11"/>
        <v>0.14881436767706266</v>
      </c>
      <c r="H90" s="4">
        <f t="shared" si="12"/>
        <v>-0.14061671048980895</v>
      </c>
      <c r="I90" s="4">
        <f t="shared" si="13"/>
        <v>0.07790055875475016</v>
      </c>
      <c r="J90">
        <f t="shared" si="14"/>
        <v>2.0191005928960504</v>
      </c>
    </row>
    <row r="91" spans="1:10" ht="12.75">
      <c r="A91">
        <f t="shared" si="15"/>
        <v>-10.5</v>
      </c>
      <c r="B91">
        <v>2</v>
      </c>
      <c r="C91">
        <v>1</v>
      </c>
      <c r="D91" s="4">
        <f t="shared" si="8"/>
        <v>1.2045932915541868</v>
      </c>
      <c r="E91" s="4">
        <f t="shared" si="9"/>
        <v>-0.23301252094571911</v>
      </c>
      <c r="F91" s="4">
        <f t="shared" si="10"/>
        <v>-0.01997944466497075</v>
      </c>
      <c r="G91" s="4">
        <f t="shared" si="11"/>
        <v>0.1224151637574645</v>
      </c>
      <c r="H91" s="4">
        <f t="shared" si="12"/>
        <v>-0.13936446110529635</v>
      </c>
      <c r="I91" s="4">
        <f t="shared" si="13"/>
        <v>0.10229503168242843</v>
      </c>
      <c r="J91">
        <f t="shared" si="14"/>
        <v>2.0369470602780937</v>
      </c>
    </row>
    <row r="92" spans="1:10" ht="12.75">
      <c r="A92">
        <f t="shared" si="15"/>
        <v>-9.5</v>
      </c>
      <c r="B92">
        <v>2</v>
      </c>
      <c r="C92">
        <v>1</v>
      </c>
      <c r="D92" s="4">
        <f t="shared" si="8"/>
        <v>1.2169534630228744</v>
      </c>
      <c r="E92" s="4">
        <f t="shared" si="9"/>
        <v>-0.2653612250339591</v>
      </c>
      <c r="F92" s="4">
        <f t="shared" si="10"/>
        <v>0.019979444664970782</v>
      </c>
      <c r="G92" s="4">
        <f t="shared" si="11"/>
        <v>0.0901196527757098</v>
      </c>
      <c r="H92" s="4">
        <f t="shared" si="12"/>
        <v>-0.12704491352456312</v>
      </c>
      <c r="I92" s="4">
        <f t="shared" si="13"/>
        <v>0.11459429738437005</v>
      </c>
      <c r="J92">
        <f t="shared" si="14"/>
        <v>2.0492407192894033</v>
      </c>
    </row>
    <row r="93" spans="1:10" ht="12.75">
      <c r="A93">
        <f t="shared" si="15"/>
        <v>-8.5</v>
      </c>
      <c r="B93">
        <v>2</v>
      </c>
      <c r="C93">
        <v>1</v>
      </c>
      <c r="D93" s="4">
        <f t="shared" si="8"/>
        <v>1.2281126483481306</v>
      </c>
      <c r="E93" s="4">
        <f t="shared" si="9"/>
        <v>-0.2953545641028574</v>
      </c>
      <c r="F93" s="4">
        <f t="shared" si="10"/>
        <v>0.0594463737592855</v>
      </c>
      <c r="G93" s="4">
        <f t="shared" si="11"/>
        <v>0.05348339569036538</v>
      </c>
      <c r="H93" s="4">
        <f t="shared" si="12"/>
        <v>-0.10463639540472612</v>
      </c>
      <c r="I93" s="4">
        <f t="shared" si="13"/>
        <v>0.11334410959912213</v>
      </c>
      <c r="J93">
        <f t="shared" si="14"/>
        <v>2.0543955678893204</v>
      </c>
    </row>
    <row r="94" spans="1:10" ht="12.75">
      <c r="A94">
        <f t="shared" si="15"/>
        <v>-7.5</v>
      </c>
      <c r="B94">
        <v>2</v>
      </c>
      <c r="C94">
        <v>1</v>
      </c>
      <c r="D94" s="4">
        <f t="shared" si="8"/>
        <v>1.238059834761304</v>
      </c>
      <c r="E94" s="4">
        <f t="shared" si="9"/>
        <v>-0.3227263151514951</v>
      </c>
      <c r="F94" s="4">
        <f t="shared" si="10"/>
        <v>0.09744953584044329</v>
      </c>
      <c r="G94" s="4">
        <f t="shared" si="11"/>
        <v>0.014271031903550538</v>
      </c>
      <c r="H94" s="4">
        <f t="shared" si="12"/>
        <v>-0.07391842607374562</v>
      </c>
      <c r="I94" s="4">
        <f t="shared" si="13"/>
        <v>0.09869228860773803</v>
      </c>
      <c r="J94">
        <f t="shared" si="14"/>
        <v>2.0518279498877954</v>
      </c>
    </row>
    <row r="95" spans="1:10" ht="12.75">
      <c r="A95">
        <f t="shared" si="15"/>
        <v>-6.5</v>
      </c>
      <c r="B95">
        <v>2</v>
      </c>
      <c r="C95">
        <v>1</v>
      </c>
      <c r="D95" s="4">
        <f t="shared" si="8"/>
        <v>1.2467852055903434</v>
      </c>
      <c r="E95" s="4">
        <f t="shared" si="9"/>
        <v>-0.347233524579813</v>
      </c>
      <c r="F95" s="4">
        <f t="shared" si="10"/>
        <v>0.13305316693274216</v>
      </c>
      <c r="G95" s="4">
        <f t="shared" si="11"/>
        <v>-0.025628717200690213</v>
      </c>
      <c r="H95" s="4">
        <f t="shared" si="12"/>
        <v>-0.03733040022286557</v>
      </c>
      <c r="I95" s="4">
        <f t="shared" si="13"/>
        <v>0.0723712431910797</v>
      </c>
      <c r="J95">
        <f t="shared" si="14"/>
        <v>2.0420169737107967</v>
      </c>
    </row>
    <row r="96" spans="1:10" ht="12.75">
      <c r="A96">
        <f t="shared" si="15"/>
        <v>-5.5</v>
      </c>
      <c r="B96">
        <v>2</v>
      </c>
      <c r="C96">
        <v>1</v>
      </c>
      <c r="D96" s="4">
        <f t="shared" si="8"/>
        <v>1.2542801499476672</v>
      </c>
      <c r="E96" s="4">
        <f t="shared" si="9"/>
        <v>-0.36865866466196584</v>
      </c>
      <c r="F96" s="4">
        <f t="shared" si="10"/>
        <v>0.16538058747701262</v>
      </c>
      <c r="G96" s="4">
        <f t="shared" si="11"/>
        <v>-0.06429402130983344</v>
      </c>
      <c r="H96" s="4">
        <f t="shared" si="12"/>
        <v>0.002222130838123696</v>
      </c>
      <c r="I96" s="4">
        <f t="shared" si="13"/>
        <v>0.03749313327985463</v>
      </c>
      <c r="J96">
        <f t="shared" si="14"/>
        <v>2.0264233155708586</v>
      </c>
    </row>
    <row r="97" spans="1:10" ht="12.75">
      <c r="A97">
        <f t="shared" si="15"/>
        <v>-4.5</v>
      </c>
      <c r="B97">
        <v>2</v>
      </c>
      <c r="C97">
        <v>1</v>
      </c>
      <c r="D97" s="4">
        <f t="shared" si="8"/>
        <v>1.2605372712280702</v>
      </c>
      <c r="E97" s="4">
        <f t="shared" si="9"/>
        <v>-0.38681156433781666</v>
      </c>
      <c r="F97" s="4">
        <f t="shared" si="10"/>
        <v>0.19363578909089704</v>
      </c>
      <c r="G97" s="4">
        <f t="shared" si="11"/>
        <v>-0.09986250897673676</v>
      </c>
      <c r="H97" s="4">
        <f t="shared" si="12"/>
        <v>0.041598196648062004</v>
      </c>
      <c r="I97" s="4">
        <f t="shared" si="13"/>
        <v>-0.0018181070493739585</v>
      </c>
      <c r="J97">
        <f t="shared" si="14"/>
        <v>2.007279076603102</v>
      </c>
    </row>
    <row r="98" spans="1:10" ht="12.75">
      <c r="A98">
        <f t="shared" si="15"/>
        <v>-3.5</v>
      </c>
      <c r="B98">
        <v>2</v>
      </c>
      <c r="C98">
        <v>1</v>
      </c>
      <c r="D98" s="4">
        <f t="shared" si="8"/>
        <v>1.2655503944082804</v>
      </c>
      <c r="E98" s="4">
        <f t="shared" si="9"/>
        <v>-0.40153109718472896</v>
      </c>
      <c r="F98" s="4">
        <f t="shared" si="10"/>
        <v>0.21712303493702373</v>
      </c>
      <c r="G98" s="4">
        <f t="shared" si="11"/>
        <v>-0.13062097148947863</v>
      </c>
      <c r="H98" s="4">
        <f t="shared" si="12"/>
        <v>0.0776708403152397</v>
      </c>
      <c r="I98" s="4">
        <f t="shared" si="13"/>
        <v>-0.04091437719716676</v>
      </c>
      <c r="J98">
        <f t="shared" si="14"/>
        <v>1.9872778237891695</v>
      </c>
    </row>
    <row r="99" spans="1:10" ht="12.75">
      <c r="A99">
        <f t="shared" si="15"/>
        <v>-2.5</v>
      </c>
      <c r="B99">
        <v>2</v>
      </c>
      <c r="C99">
        <v>1</v>
      </c>
      <c r="D99" s="4">
        <f t="shared" si="8"/>
        <v>1.2693145721409602</v>
      </c>
      <c r="E99" s="4">
        <f t="shared" si="9"/>
        <v>-0.41268661158710135</v>
      </c>
      <c r="F99" s="4">
        <f t="shared" si="10"/>
        <v>0.23526399107296117</v>
      </c>
      <c r="G99" s="4">
        <f t="shared" si="11"/>
        <v>-0.15508788209787408</v>
      </c>
      <c r="H99" s="4">
        <f t="shared" si="12"/>
        <v>0.1075754383838317</v>
      </c>
      <c r="I99" s="4">
        <f t="shared" si="13"/>
        <v>-0.07517299430773301</v>
      </c>
      <c r="J99">
        <f t="shared" si="14"/>
        <v>1.9692065136050447</v>
      </c>
    </row>
    <row r="100" spans="1:10" ht="12.75">
      <c r="A100">
        <f t="shared" si="15"/>
        <v>-1.5</v>
      </c>
      <c r="B100">
        <v>2</v>
      </c>
      <c r="C100">
        <v>1</v>
      </c>
      <c r="D100" s="4">
        <f t="shared" si="8"/>
        <v>1.2718260896371423</v>
      </c>
      <c r="E100" s="4">
        <f t="shared" si="9"/>
        <v>-0.42017909040935675</v>
      </c>
      <c r="F100" s="4">
        <f t="shared" si="10"/>
        <v>0.24761196695226081</v>
      </c>
      <c r="G100" s="4">
        <f t="shared" si="11"/>
        <v>-0.1720847559363124</v>
      </c>
      <c r="H100" s="4">
        <f t="shared" si="12"/>
        <v>0.12893718811260554</v>
      </c>
      <c r="I100" s="4">
        <f t="shared" si="13"/>
        <v>-0.10054327218053616</v>
      </c>
      <c r="J100">
        <f t="shared" si="14"/>
        <v>1.955568126175803</v>
      </c>
    </row>
    <row r="101" spans="1:10" ht="12.75">
      <c r="A101">
        <f t="shared" si="15"/>
        <v>-0.5</v>
      </c>
      <c r="B101">
        <v>2</v>
      </c>
      <c r="C101">
        <v>1</v>
      </c>
      <c r="D101" s="4">
        <f t="shared" si="8"/>
        <v>1.2730824683322772</v>
      </c>
      <c r="E101" s="4">
        <f t="shared" si="9"/>
        <v>-0.42394202987904744</v>
      </c>
      <c r="F101" s="4">
        <f t="shared" si="10"/>
        <v>0.25386291442819203</v>
      </c>
      <c r="G101" s="4">
        <f t="shared" si="11"/>
        <v>-0.18079291348689722</v>
      </c>
      <c r="H101" s="4">
        <f t="shared" si="12"/>
        <v>0.14005969680311892</v>
      </c>
      <c r="I101" s="4">
        <f t="shared" si="13"/>
        <v>-0.11402546817706066</v>
      </c>
      <c r="J101">
        <f t="shared" si="14"/>
        <v>1.948244668020583</v>
      </c>
    </row>
    <row r="102" spans="1:10" ht="12.75">
      <c r="A102">
        <f t="shared" si="15"/>
        <v>0.5</v>
      </c>
      <c r="B102">
        <v>2</v>
      </c>
      <c r="C102">
        <v>1</v>
      </c>
      <c r="D102" s="4">
        <f t="shared" si="8"/>
        <v>1.2730824683322772</v>
      </c>
      <c r="E102" s="4">
        <f t="shared" si="9"/>
        <v>-0.42394202987904744</v>
      </c>
      <c r="F102" s="4">
        <f t="shared" si="10"/>
        <v>0.25386291442819203</v>
      </c>
      <c r="G102" s="4">
        <f t="shared" si="11"/>
        <v>-0.18079291348689722</v>
      </c>
      <c r="H102" s="4">
        <f t="shared" si="12"/>
        <v>0.14005969680311892</v>
      </c>
      <c r="I102" s="4">
        <f t="shared" si="13"/>
        <v>-0.11402546817706066</v>
      </c>
      <c r="J102">
        <f t="shared" si="14"/>
        <v>1.948244668020583</v>
      </c>
    </row>
    <row r="103" spans="1:10" ht="12.75">
      <c r="A103">
        <f t="shared" si="15"/>
        <v>1.5</v>
      </c>
      <c r="B103">
        <v>2</v>
      </c>
      <c r="C103">
        <v>1</v>
      </c>
      <c r="D103" s="4">
        <f t="shared" si="8"/>
        <v>1.2718260896371423</v>
      </c>
      <c r="E103" s="4">
        <f t="shared" si="9"/>
        <v>-0.42017909040935675</v>
      </c>
      <c r="F103" s="4">
        <f t="shared" si="10"/>
        <v>0.24761196695226081</v>
      </c>
      <c r="G103" s="4">
        <f t="shared" si="11"/>
        <v>-0.1720847559363124</v>
      </c>
      <c r="H103" s="4">
        <f t="shared" si="12"/>
        <v>0.12893718811260554</v>
      </c>
      <c r="I103" s="4">
        <f t="shared" si="13"/>
        <v>-0.10054327218053616</v>
      </c>
      <c r="J103">
        <f t="shared" si="14"/>
        <v>1.955568126175803</v>
      </c>
    </row>
    <row r="104" spans="1:10" ht="12.75">
      <c r="A104">
        <f t="shared" si="15"/>
        <v>2.5</v>
      </c>
      <c r="B104">
        <v>2</v>
      </c>
      <c r="C104">
        <v>1</v>
      </c>
      <c r="D104" s="4">
        <f t="shared" si="8"/>
        <v>1.2693145721409602</v>
      </c>
      <c r="E104" s="4">
        <f t="shared" si="9"/>
        <v>-0.41268661158710135</v>
      </c>
      <c r="F104" s="4">
        <f t="shared" si="10"/>
        <v>0.23526399107296117</v>
      </c>
      <c r="G104" s="4">
        <f t="shared" si="11"/>
        <v>-0.15508788209787408</v>
      </c>
      <c r="H104" s="4">
        <f t="shared" si="12"/>
        <v>0.1075754383838317</v>
      </c>
      <c r="I104" s="4">
        <f t="shared" si="13"/>
        <v>-0.07517299430773301</v>
      </c>
      <c r="J104">
        <f t="shared" si="14"/>
        <v>1.9692065136050447</v>
      </c>
    </row>
    <row r="105" spans="1:10" ht="12.75">
      <c r="A105">
        <f t="shared" si="15"/>
        <v>3.5</v>
      </c>
      <c r="B105">
        <v>2</v>
      </c>
      <c r="C105">
        <v>1</v>
      </c>
      <c r="D105" s="4">
        <f t="shared" si="8"/>
        <v>1.2655503944082804</v>
      </c>
      <c r="E105" s="4">
        <f t="shared" si="9"/>
        <v>-0.40153109718472896</v>
      </c>
      <c r="F105" s="4">
        <f t="shared" si="10"/>
        <v>0.21712303493702373</v>
      </c>
      <c r="G105" s="4">
        <f t="shared" si="11"/>
        <v>-0.13062097148947863</v>
      </c>
      <c r="H105" s="4">
        <f t="shared" si="12"/>
        <v>0.0776708403152397</v>
      </c>
      <c r="I105" s="4">
        <f t="shared" si="13"/>
        <v>-0.04091437719716676</v>
      </c>
      <c r="J105">
        <f t="shared" si="14"/>
        <v>1.9872778237891695</v>
      </c>
    </row>
    <row r="106" spans="1:10" ht="12.75">
      <c r="A106">
        <f t="shared" si="15"/>
        <v>4.5</v>
      </c>
      <c r="B106">
        <v>2</v>
      </c>
      <c r="C106">
        <v>1</v>
      </c>
      <c r="D106" s="4">
        <f t="shared" si="8"/>
        <v>1.2605372712280702</v>
      </c>
      <c r="E106" s="4">
        <f t="shared" si="9"/>
        <v>-0.38681156433781666</v>
      </c>
      <c r="F106" s="4">
        <f t="shared" si="10"/>
        <v>0.19363578909089704</v>
      </c>
      <c r="G106" s="4">
        <f t="shared" si="11"/>
        <v>-0.09986250897673676</v>
      </c>
      <c r="H106" s="4">
        <f t="shared" si="12"/>
        <v>0.041598196648062004</v>
      </c>
      <c r="I106" s="4">
        <f t="shared" si="13"/>
        <v>-0.0018181070493739585</v>
      </c>
      <c r="J106">
        <f t="shared" si="14"/>
        <v>2.007279076603102</v>
      </c>
    </row>
    <row r="107" spans="1:10" ht="12.75">
      <c r="A107">
        <f t="shared" si="15"/>
        <v>5.5</v>
      </c>
      <c r="B107">
        <v>2</v>
      </c>
      <c r="C107">
        <v>1</v>
      </c>
      <c r="D107" s="4">
        <f t="shared" si="8"/>
        <v>1.2542801499476672</v>
      </c>
      <c r="E107" s="4">
        <f t="shared" si="9"/>
        <v>-0.36865866466196584</v>
      </c>
      <c r="F107" s="4">
        <f t="shared" si="10"/>
        <v>0.16538058747701262</v>
      </c>
      <c r="G107" s="4">
        <f t="shared" si="11"/>
        <v>-0.06429402130983344</v>
      </c>
      <c r="H107" s="4">
        <f t="shared" si="12"/>
        <v>0.002222130838123696</v>
      </c>
      <c r="I107" s="4">
        <f t="shared" si="13"/>
        <v>0.03749313327985463</v>
      </c>
      <c r="J107">
        <f t="shared" si="14"/>
        <v>2.0264233155708586</v>
      </c>
    </row>
    <row r="108" spans="1:10" ht="12.75">
      <c r="A108">
        <f t="shared" si="15"/>
        <v>6.5</v>
      </c>
      <c r="B108">
        <v>2</v>
      </c>
      <c r="C108">
        <v>1</v>
      </c>
      <c r="D108" s="4">
        <f t="shared" si="8"/>
        <v>1.2467852055903434</v>
      </c>
      <c r="E108" s="4">
        <f t="shared" si="9"/>
        <v>-0.347233524579813</v>
      </c>
      <c r="F108" s="4">
        <f t="shared" si="10"/>
        <v>0.13305316693274216</v>
      </c>
      <c r="G108" s="4">
        <f t="shared" si="11"/>
        <v>-0.025628717200690213</v>
      </c>
      <c r="H108" s="4">
        <f t="shared" si="12"/>
        <v>-0.03733040022286557</v>
      </c>
      <c r="I108" s="4">
        <f t="shared" si="13"/>
        <v>0.0723712431910797</v>
      </c>
      <c r="J108">
        <f t="shared" si="14"/>
        <v>2.0420169737107967</v>
      </c>
    </row>
    <row r="109" spans="1:10" ht="12.75">
      <c r="A109">
        <f t="shared" si="15"/>
        <v>7.5</v>
      </c>
      <c r="B109">
        <v>2</v>
      </c>
      <c r="C109">
        <v>1</v>
      </c>
      <c r="D109" s="4">
        <f t="shared" si="8"/>
        <v>1.238059834761304</v>
      </c>
      <c r="E109" s="4">
        <f t="shared" si="9"/>
        <v>-0.3227263151514951</v>
      </c>
      <c r="F109" s="4">
        <f t="shared" si="10"/>
        <v>0.09744953584044329</v>
      </c>
      <c r="G109" s="4">
        <f t="shared" si="11"/>
        <v>0.014271031903550538</v>
      </c>
      <c r="H109" s="4">
        <f t="shared" si="12"/>
        <v>-0.07391842607374562</v>
      </c>
      <c r="I109" s="4">
        <f t="shared" si="13"/>
        <v>0.09869228860773803</v>
      </c>
      <c r="J109">
        <f t="shared" si="14"/>
        <v>2.0518279498877954</v>
      </c>
    </row>
    <row r="110" spans="1:10" ht="12.75">
      <c r="A110">
        <f t="shared" si="15"/>
        <v>8.5</v>
      </c>
      <c r="B110">
        <v>2</v>
      </c>
      <c r="C110">
        <v>1</v>
      </c>
      <c r="D110" s="4">
        <f t="shared" si="8"/>
        <v>1.2281126483481306</v>
      </c>
      <c r="E110" s="4">
        <f t="shared" si="9"/>
        <v>-0.2953545641028574</v>
      </c>
      <c r="F110" s="4">
        <f t="shared" si="10"/>
        <v>0.0594463737592855</v>
      </c>
      <c r="G110" s="4">
        <f t="shared" si="11"/>
        <v>0.05348339569036538</v>
      </c>
      <c r="H110" s="4">
        <f t="shared" si="12"/>
        <v>-0.10463639540472612</v>
      </c>
      <c r="I110" s="4">
        <f t="shared" si="13"/>
        <v>0.11334410959912213</v>
      </c>
      <c r="J110">
        <f t="shared" si="14"/>
        <v>2.0543955678893204</v>
      </c>
    </row>
    <row r="111" spans="1:10" ht="12.75">
      <c r="A111">
        <f t="shared" si="15"/>
        <v>9.5</v>
      </c>
      <c r="B111">
        <v>2</v>
      </c>
      <c r="C111">
        <v>1</v>
      </c>
      <c r="D111" s="4">
        <f t="shared" si="8"/>
        <v>1.2169534630228744</v>
      </c>
      <c r="E111" s="4">
        <f t="shared" si="9"/>
        <v>-0.2653612250339591</v>
      </c>
      <c r="F111" s="4">
        <f t="shared" si="10"/>
        <v>0.019979444664970782</v>
      </c>
      <c r="G111" s="4">
        <f t="shared" si="11"/>
        <v>0.0901196527757098</v>
      </c>
      <c r="H111" s="4">
        <f t="shared" si="12"/>
        <v>-0.12704491352456312</v>
      </c>
      <c r="I111" s="4">
        <f t="shared" si="13"/>
        <v>0.11459429738437005</v>
      </c>
      <c r="J111">
        <f t="shared" si="14"/>
        <v>2.0492407192894033</v>
      </c>
    </row>
    <row r="112" spans="1:10" ht="12.75">
      <c r="A112">
        <f t="shared" si="15"/>
        <v>10.5</v>
      </c>
      <c r="B112">
        <v>2</v>
      </c>
      <c r="C112">
        <v>1</v>
      </c>
      <c r="D112" s="4">
        <f t="shared" si="8"/>
        <v>1.2045932915541868</v>
      </c>
      <c r="E112" s="4">
        <f t="shared" si="9"/>
        <v>-0.23301252094571911</v>
      </c>
      <c r="F112" s="4">
        <f t="shared" si="10"/>
        <v>-0.01997944466497075</v>
      </c>
      <c r="G112" s="4">
        <f t="shared" si="11"/>
        <v>0.1224151637574645</v>
      </c>
      <c r="H112" s="4">
        <f t="shared" si="12"/>
        <v>-0.13936446110529635</v>
      </c>
      <c r="I112" s="4">
        <f t="shared" si="13"/>
        <v>0.10229503168242843</v>
      </c>
      <c r="J112">
        <f t="shared" si="14"/>
        <v>2.0369470602780937</v>
      </c>
    </row>
    <row r="113" spans="1:10" ht="12.75">
      <c r="A113">
        <f t="shared" si="15"/>
        <v>11.5</v>
      </c>
      <c r="B113">
        <v>2</v>
      </c>
      <c r="C113">
        <v>1</v>
      </c>
      <c r="D113" s="4">
        <f t="shared" si="8"/>
        <v>1.1910443319390458</v>
      </c>
      <c r="E113" s="4">
        <f t="shared" si="9"/>
        <v>-0.19859558122571389</v>
      </c>
      <c r="F113" s="4">
        <f t="shared" si="10"/>
        <v>-0.05944637375928552</v>
      </c>
      <c r="G113" s="4">
        <f t="shared" si="11"/>
        <v>0.14881436767706266</v>
      </c>
      <c r="H113" s="4">
        <f t="shared" si="12"/>
        <v>-0.14061671048980895</v>
      </c>
      <c r="I113" s="4">
        <f t="shared" si="13"/>
        <v>0.07790055875475016</v>
      </c>
      <c r="J113">
        <f t="shared" si="14"/>
        <v>2.0191005928960504</v>
      </c>
    </row>
    <row r="114" spans="1:10" ht="12.75">
      <c r="A114">
        <f t="shared" si="15"/>
        <v>12.5</v>
      </c>
      <c r="B114">
        <v>2</v>
      </c>
      <c r="C114">
        <v>1</v>
      </c>
      <c r="D114" s="4">
        <f t="shared" si="8"/>
        <v>1.1763199553648058</v>
      </c>
      <c r="E114" s="4">
        <f t="shared" si="9"/>
        <v>-0.16241589306740548</v>
      </c>
      <c r="F114" s="4">
        <f t="shared" si="10"/>
        <v>-0.0974495358404432</v>
      </c>
      <c r="G114" s="4">
        <f t="shared" si="11"/>
        <v>0.1680457079092579</v>
      </c>
      <c r="H114" s="4">
        <f t="shared" si="12"/>
        <v>-0.13070221726275622</v>
      </c>
      <c r="I114" s="4">
        <f t="shared" si="13"/>
        <v>0.04429524356383791</v>
      </c>
      <c r="J114">
        <f t="shared" si="14"/>
        <v>1.998093260667297</v>
      </c>
    </row>
    <row r="115" spans="1:10" ht="12.75">
      <c r="A115">
        <f t="shared" si="15"/>
        <v>13.5</v>
      </c>
      <c r="B115">
        <v>2</v>
      </c>
      <c r="C115">
        <v>1</v>
      </c>
      <c r="D115" s="4">
        <f t="shared" si="8"/>
        <v>1.16043469301345</v>
      </c>
      <c r="E115" s="4">
        <f t="shared" si="9"/>
        <v>-0.12479458994418602</v>
      </c>
      <c r="F115" s="4">
        <f t="shared" si="10"/>
        <v>-0.1330531669327421</v>
      </c>
      <c r="G115" s="4">
        <f t="shared" si="11"/>
        <v>0.17918287856395246</v>
      </c>
      <c r="H115" s="4">
        <f t="shared" si="12"/>
        <v>-0.1104083173929925</v>
      </c>
      <c r="I115" s="4">
        <f t="shared" si="13"/>
        <v>0.005452526895966894</v>
      </c>
      <c r="J115">
        <f t="shared" si="14"/>
        <v>1.9768140242034486</v>
      </c>
    </row>
    <row r="116" spans="1:10" ht="12.75">
      <c r="A116">
        <f t="shared" si="15"/>
        <v>14.5</v>
      </c>
      <c r="B116">
        <v>2</v>
      </c>
      <c r="C116">
        <v>1</v>
      </c>
      <c r="D116" s="4">
        <f t="shared" si="8"/>
        <v>1.1434042217210683</v>
      </c>
      <c r="E116" s="4">
        <f t="shared" si="9"/>
        <v>-0.08606560120593375</v>
      </c>
      <c r="F116" s="4">
        <f t="shared" si="10"/>
        <v>-0.1653805874770126</v>
      </c>
      <c r="G116" s="4">
        <f t="shared" si="11"/>
        <v>0.18168944137673462</v>
      </c>
      <c r="H116" s="4">
        <f t="shared" si="12"/>
        <v>-0.08134660281465686</v>
      </c>
      <c r="I116" s="4">
        <f t="shared" si="13"/>
        <v>-0.03403488816659606</v>
      </c>
      <c r="J116">
        <f t="shared" si="14"/>
        <v>1.958265983433604</v>
      </c>
    </row>
    <row r="117" spans="1:10" ht="12.75">
      <c r="A117">
        <f t="shared" si="15"/>
        <v>15.5</v>
      </c>
      <c r="B117">
        <v>2</v>
      </c>
      <c r="C117">
        <v>1</v>
      </c>
      <c r="D117" s="4">
        <f t="shared" si="8"/>
        <v>1.1252453485067124</v>
      </c>
      <c r="E117" s="4">
        <f t="shared" si="9"/>
        <v>-0.04657268809846311</v>
      </c>
      <c r="F117" s="4">
        <f t="shared" si="10"/>
        <v>-0.19363578909089704</v>
      </c>
      <c r="G117" s="4">
        <f t="shared" si="11"/>
        <v>0.17544466404973297</v>
      </c>
      <c r="H117" s="4">
        <f t="shared" si="12"/>
        <v>-0.045824940675377915</v>
      </c>
      <c r="I117" s="4">
        <f t="shared" si="13"/>
        <v>-0.06949807039488284</v>
      </c>
      <c r="J117">
        <f t="shared" si="14"/>
        <v>1.9451585242968246</v>
      </c>
    </row>
    <row r="118" spans="1:10" ht="12.75">
      <c r="A118">
        <f t="shared" si="15"/>
        <v>16.5</v>
      </c>
      <c r="B118">
        <v>2</v>
      </c>
      <c r="C118">
        <v>1</v>
      </c>
      <c r="D118" s="4">
        <f t="shared" si="8"/>
        <v>1.1059759939858975</v>
      </c>
      <c r="E118" s="4">
        <f t="shared" si="9"/>
        <v>-0.0066663925143710875</v>
      </c>
      <c r="F118" s="4">
        <f t="shared" si="10"/>
        <v>-0.21712303493702367</v>
      </c>
      <c r="G118" s="4">
        <f t="shared" si="11"/>
        <v>0.16074933550095888</v>
      </c>
      <c r="H118" s="4">
        <f t="shared" si="12"/>
        <v>-0.0066641995395149665</v>
      </c>
      <c r="I118" s="4">
        <f t="shared" si="13"/>
        <v>-0.09674390766134851</v>
      </c>
      <c r="J118">
        <f t="shared" si="14"/>
        <v>1.939527794834598</v>
      </c>
    </row>
    <row r="119" spans="1:10" ht="12.75">
      <c r="A119">
        <f t="shared" si="15"/>
        <v>17.5</v>
      </c>
      <c r="B119">
        <v>2</v>
      </c>
      <c r="C119">
        <v>1</v>
      </c>
      <c r="D119" s="4">
        <f t="shared" si="8"/>
        <v>1.0856151746851186</v>
      </c>
      <c r="E119" s="4">
        <f t="shared" si="9"/>
        <v>0.03329907444161792</v>
      </c>
      <c r="F119" s="4">
        <f t="shared" si="10"/>
        <v>-0.2352639910729611</v>
      </c>
      <c r="G119" s="4">
        <f t="shared" si="11"/>
        <v>0.13831127792206935</v>
      </c>
      <c r="H119" s="4">
        <f t="shared" si="12"/>
        <v>0.033025763199603084</v>
      </c>
      <c r="I119" s="4">
        <f t="shared" si="13"/>
        <v>-0.11255089406920947</v>
      </c>
      <c r="J119">
        <f t="shared" si="14"/>
        <v>1.9424364051062382</v>
      </c>
    </row>
    <row r="120" spans="1:10" ht="12.75">
      <c r="A120">
        <f t="shared" si="15"/>
        <v>18.5</v>
      </c>
      <c r="B120">
        <v>2</v>
      </c>
      <c r="C120">
        <v>1</v>
      </c>
      <c r="D120" s="4">
        <f t="shared" si="8"/>
        <v>1.064182984274834</v>
      </c>
      <c r="E120" s="4">
        <f t="shared" si="9"/>
        <v>0.07296897645549387</v>
      </c>
      <c r="F120" s="4">
        <f t="shared" si="10"/>
        <v>-0.24761196695226081</v>
      </c>
      <c r="G120" s="4">
        <f t="shared" si="11"/>
        <v>0.10921125347767323</v>
      </c>
      <c r="H120" s="4">
        <f t="shared" si="12"/>
        <v>0.07009306326999645</v>
      </c>
      <c r="I120" s="4">
        <f t="shared" si="13"/>
        <v>-0.11505003585529824</v>
      </c>
      <c r="J120">
        <f t="shared" si="14"/>
        <v>1.9537942746704384</v>
      </c>
    </row>
    <row r="121" spans="1:10" ht="12.75">
      <c r="A121">
        <f t="shared" si="15"/>
        <v>19.5</v>
      </c>
      <c r="B121">
        <v>2</v>
      </c>
      <c r="C121">
        <v>1</v>
      </c>
      <c r="D121" s="4">
        <f t="shared" si="8"/>
        <v>1.041700573739439</v>
      </c>
      <c r="E121" s="4">
        <f t="shared" si="9"/>
        <v>0.11199120066859673</v>
      </c>
      <c r="F121" s="4">
        <f t="shared" si="10"/>
        <v>-0.25386291442819203</v>
      </c>
      <c r="G121" s="4">
        <f t="shared" si="11"/>
        <v>0.0748509078003358</v>
      </c>
      <c r="H121" s="4">
        <f t="shared" si="12"/>
        <v>0.10159408893626114</v>
      </c>
      <c r="I121" s="4">
        <f t="shared" si="13"/>
        <v>-0.10394583833827897</v>
      </c>
      <c r="J121">
        <f t="shared" si="14"/>
        <v>1.972328018378161</v>
      </c>
    </row>
    <row r="122" spans="1:10" ht="12.75">
      <c r="A122">
        <f t="shared" si="15"/>
        <v>20.5</v>
      </c>
      <c r="B122">
        <v>2</v>
      </c>
      <c r="C122">
        <v>1</v>
      </c>
      <c r="D122" s="4">
        <f t="shared" si="8"/>
        <v>1.0181901305037973</v>
      </c>
      <c r="E122" s="4">
        <f t="shared" si="9"/>
        <v>0.15001938305627802</v>
      </c>
      <c r="F122" s="4">
        <f t="shared" si="10"/>
        <v>-0.25386291442819203</v>
      </c>
      <c r="G122" s="4">
        <f t="shared" si="11"/>
        <v>0.036885257659685824</v>
      </c>
      <c r="H122" s="4">
        <f t="shared" si="12"/>
        <v>0.12502726094519023</v>
      </c>
      <c r="I122" s="4">
        <f t="shared" si="13"/>
        <v>-0.08055124475532484</v>
      </c>
      <c r="J122">
        <f t="shared" si="14"/>
        <v>1.9957078729814344</v>
      </c>
    </row>
    <row r="123" spans="1:10" ht="12.75">
      <c r="A123">
        <f t="shared" si="15"/>
        <v>21.5</v>
      </c>
      <c r="B123">
        <v>2</v>
      </c>
      <c r="C123">
        <v>1</v>
      </c>
      <c r="D123" s="4">
        <f t="shared" si="8"/>
        <v>0.9936748565369327</v>
      </c>
      <c r="E123" s="4">
        <f t="shared" si="9"/>
        <v>0.1867159827795036</v>
      </c>
      <c r="F123" s="4">
        <f t="shared" si="10"/>
        <v>-0.24761196695226087</v>
      </c>
      <c r="G123" s="4">
        <f t="shared" si="11"/>
        <v>-0.0028570253633018496</v>
      </c>
      <c r="H123" s="4">
        <f t="shared" si="12"/>
        <v>0.13853168951003816</v>
      </c>
      <c r="I123" s="4">
        <f t="shared" si="13"/>
        <v>-0.04763239587294117</v>
      </c>
      <c r="J123">
        <f t="shared" si="14"/>
        <v>2.020821140637971</v>
      </c>
    </row>
    <row r="124" spans="1:10" ht="12.75">
      <c r="A124">
        <f t="shared" si="15"/>
        <v>22.5</v>
      </c>
      <c r="B124">
        <v>2</v>
      </c>
      <c r="C124">
        <v>1</v>
      </c>
      <c r="D124" s="4">
        <f t="shared" si="8"/>
        <v>0.9681789454544852</v>
      </c>
      <c r="E124" s="4">
        <f t="shared" si="9"/>
        <v>0.22175527822123686</v>
      </c>
      <c r="F124" s="4">
        <f t="shared" si="10"/>
        <v>-0.23526399107296117</v>
      </c>
      <c r="G124" s="4">
        <f t="shared" si="11"/>
        <v>-0.04246169554234682</v>
      </c>
      <c r="H124" s="4">
        <f t="shared" si="12"/>
        <v>0.1410349524601067</v>
      </c>
      <c r="I124" s="4">
        <f t="shared" si="13"/>
        <v>-0.009081565756804981</v>
      </c>
      <c r="J124">
        <f t="shared" si="14"/>
        <v>2.044161923763716</v>
      </c>
    </row>
    <row r="125" spans="1:10" ht="12.75">
      <c r="A125">
        <f t="shared" si="15"/>
        <v>23.5</v>
      </c>
      <c r="B125">
        <v>2</v>
      </c>
      <c r="C125">
        <v>1</v>
      </c>
      <c r="D125" s="4">
        <f t="shared" si="8"/>
        <v>0.9417275586425349</v>
      </c>
      <c r="E125" s="4">
        <f t="shared" si="9"/>
        <v>0.25482625811457077</v>
      </c>
      <c r="F125" s="4">
        <f t="shared" si="10"/>
        <v>-0.21712303493702376</v>
      </c>
      <c r="G125" s="4">
        <f t="shared" si="11"/>
        <v>-0.0800211354769301</v>
      </c>
      <c r="H125" s="4">
        <f t="shared" si="12"/>
        <v>0.13233825910433844</v>
      </c>
      <c r="I125" s="4">
        <f t="shared" si="13"/>
        <v>0.030543054727799005</v>
      </c>
      <c r="J125">
        <f t="shared" si="14"/>
        <v>2.0622909601752895</v>
      </c>
    </row>
    <row r="126" spans="1:10" ht="12.75">
      <c r="A126">
        <f t="shared" si="15"/>
        <v>24.5</v>
      </c>
      <c r="B126">
        <v>2</v>
      </c>
      <c r="C126">
        <v>1</v>
      </c>
      <c r="D126" s="4">
        <f t="shared" si="8"/>
        <v>0.9143468004263504</v>
      </c>
      <c r="E126" s="4">
        <f t="shared" si="9"/>
        <v>0.2856353821007505</v>
      </c>
      <c r="F126" s="4">
        <f t="shared" si="10"/>
        <v>-0.19363578909089707</v>
      </c>
      <c r="G126" s="4">
        <f t="shared" si="11"/>
        <v>-0.11372623930026822</v>
      </c>
      <c r="H126" s="4">
        <f t="shared" si="12"/>
        <v>0.11313223672264419</v>
      </c>
      <c r="I126" s="4">
        <f t="shared" si="13"/>
        <v>0.06655631139381003</v>
      </c>
      <c r="J126">
        <f t="shared" si="14"/>
        <v>2.07230870225239</v>
      </c>
    </row>
    <row r="127" spans="1:10" ht="12.75">
      <c r="A127">
        <f t="shared" si="15"/>
        <v>25.5</v>
      </c>
      <c r="B127">
        <v>2</v>
      </c>
      <c r="C127">
        <v>1</v>
      </c>
      <c r="D127" s="4">
        <f t="shared" si="8"/>
        <v>0.8860636923085722</v>
      </c>
      <c r="E127" s="4">
        <f t="shared" si="9"/>
        <v>0.31390918621417835</v>
      </c>
      <c r="F127" s="4">
        <f t="shared" si="10"/>
        <v>-0.16538058747701254</v>
      </c>
      <c r="G127" s="4">
        <f t="shared" si="11"/>
        <v>-0.14195355093384743</v>
      </c>
      <c r="H127" s="4">
        <f t="shared" si="12"/>
        <v>0.0849420860381903</v>
      </c>
      <c r="I127" s="4">
        <f t="shared" si="13"/>
        <v>0.09470005215813071</v>
      </c>
      <c r="J127">
        <f t="shared" si="14"/>
        <v>2.0722808783082116</v>
      </c>
    </row>
    <row r="128" spans="1:10" ht="12.75">
      <c r="A128">
        <f t="shared" si="15"/>
        <v>26.5</v>
      </c>
      <c r="B128">
        <v>2</v>
      </c>
      <c r="C128">
        <v>1</v>
      </c>
      <c r="D128" s="4">
        <f t="shared" si="8"/>
        <v>0.8569061463022514</v>
      </c>
      <c r="E128" s="4">
        <f t="shared" si="9"/>
        <v>0.33939671016793244</v>
      </c>
      <c r="F128" s="4">
        <f t="shared" si="10"/>
        <v>-0.13305316693274208</v>
      </c>
      <c r="G128" s="4">
        <f t="shared" si="11"/>
        <v>-0.16334346024586685</v>
      </c>
      <c r="H128" s="4">
        <f t="shared" si="12"/>
        <v>0.05000646101875935</v>
      </c>
      <c r="I128" s="4">
        <f t="shared" si="13"/>
        <v>0.11164660439528458</v>
      </c>
      <c r="J128">
        <f t="shared" si="14"/>
        <v>2.061559294705619</v>
      </c>
    </row>
    <row r="129" spans="1:10" ht="12.75">
      <c r="A129">
        <f t="shared" si="15"/>
        <v>27.5</v>
      </c>
      <c r="B129">
        <v>2</v>
      </c>
      <c r="C129">
        <v>1</v>
      </c>
      <c r="D129" s="4">
        <f t="shared" si="8"/>
        <v>0.826902937385063</v>
      </c>
      <c r="E129" s="4">
        <f t="shared" si="9"/>
        <v>0.36187172489503944</v>
      </c>
      <c r="F129" s="4">
        <f t="shared" si="10"/>
        <v>-0.0974495358404432</v>
      </c>
      <c r="G129" s="4">
        <f t="shared" si="11"/>
        <v>-0.17686569068018634</v>
      </c>
      <c r="H129" s="4">
        <f t="shared" si="12"/>
        <v>0.011099691480539298</v>
      </c>
      <c r="I129" s="4">
        <f t="shared" si="13"/>
        <v>0.11539223383099638</v>
      </c>
      <c r="J129">
        <f t="shared" si="14"/>
        <v>2.0409513610710084</v>
      </c>
    </row>
    <row r="130" spans="1:10" ht="12.75">
      <c r="A130">
        <f t="shared" si="15"/>
        <v>28.5</v>
      </c>
      <c r="B130">
        <v>2</v>
      </c>
      <c r="C130">
        <v>1</v>
      </c>
      <c r="D130" s="4">
        <f t="shared" si="8"/>
        <v>0.7960836751018773</v>
      </c>
      <c r="E130" s="4">
        <f t="shared" si="9"/>
        <v>0.38113474057368935</v>
      </c>
      <c r="F130" s="4">
        <f t="shared" si="10"/>
        <v>-0.05944637375928542</v>
      </c>
      <c r="G130" s="4">
        <f t="shared" si="11"/>
        <v>-0.18186892404746818</v>
      </c>
      <c r="H130" s="4">
        <f t="shared" si="12"/>
        <v>-0.028688533735311137</v>
      </c>
      <c r="I130" s="4">
        <f t="shared" si="13"/>
        <v>0.10549406300122283</v>
      </c>
      <c r="J130">
        <f t="shared" si="14"/>
        <v>2.0127086471347244</v>
      </c>
    </row>
    <row r="131" spans="1:10" ht="12.75">
      <c r="A131">
        <f t="shared" si="15"/>
        <v>29.5</v>
      </c>
      <c r="B131">
        <v>2</v>
      </c>
      <c r="C131">
        <v>1</v>
      </c>
      <c r="D131" s="4">
        <f aca="true" t="shared" si="16" ref="D131:D194">(4/PI())*COS(2*PI()*$A131/200-(2*PI()/200)^2*$M$2/0.02)</f>
        <v>0.7644787743437126</v>
      </c>
      <c r="E131" s="4">
        <f aca="true" t="shared" si="17" ref="E131:E194">-(4/PI())*COS(3*2*PI()*$A131/200-(3*2*PI()/200)^2*$M$2/0.02)/3</f>
        <v>0.39701477731301527</v>
      </c>
      <c r="F131" s="4">
        <f aca="true" t="shared" si="18" ref="F131:F194">(4/PI())*COS(5*2*PI()*$A131/200-(5*2*PI()/200)^2*$M$2/0.02)/5</f>
        <v>-0.019979444664970702</v>
      </c>
      <c r="G131" s="4">
        <f aca="true" t="shared" si="19" ref="G131:G194">-(4/PI())*COS(7*2*PI()*$A131/200-(7*2*PI()/200)^2*$M$2/0.02)/7</f>
        <v>-0.17811217222719194</v>
      </c>
      <c r="H131" s="4">
        <f aca="true" t="shared" si="20" ref="H131:H194">(4/PI())*COS(9*2*PI()*$A131/200-(9*2*PI()/200)^2*$M$2/0.02)/9</f>
        <v>-0.06619852707523792</v>
      </c>
      <c r="I131" s="4">
        <f aca="true" t="shared" si="21" ref="I131:I194">-(4/PI())*COS(11*2*PI()*$A131/200-(11*2*PI()/200)^2*$M$2/0.02)/11</f>
        <v>0.08312243640239567</v>
      </c>
      <c r="J131">
        <f aca="true" t="shared" si="22" ref="J131:J194">SUM(C131:I131)</f>
        <v>1.980325844091723</v>
      </c>
    </row>
    <row r="132" spans="1:10" ht="12.75">
      <c r="A132">
        <f aca="true" t="shared" si="23" ref="A132:A195">A131+1</f>
        <v>30.5</v>
      </c>
      <c r="B132">
        <v>2</v>
      </c>
      <c r="C132">
        <v>1</v>
      </c>
      <c r="D132" s="4">
        <f t="shared" si="16"/>
        <v>0.7321194253319115</v>
      </c>
      <c r="E132" s="4">
        <f t="shared" si="17"/>
        <v>0.4093708827827102</v>
      </c>
      <c r="F132" s="4">
        <f t="shared" si="18"/>
        <v>0.019979444664970838</v>
      </c>
      <c r="G132" s="4">
        <f t="shared" si="19"/>
        <v>-0.16577638471620712</v>
      </c>
      <c r="H132" s="4">
        <f t="shared" si="20"/>
        <v>-0.09845152136761912</v>
      </c>
      <c r="I132" s="4">
        <f t="shared" si="21"/>
        <v>0.050922540758046676</v>
      </c>
      <c r="J132">
        <f t="shared" si="22"/>
        <v>1.9481643874538128</v>
      </c>
    </row>
    <row r="133" spans="1:10" ht="12.75">
      <c r="A133">
        <f t="shared" si="23"/>
        <v>31.5</v>
      </c>
      <c r="B133">
        <v>2</v>
      </c>
      <c r="C133">
        <v>1</v>
      </c>
      <c r="D133" s="4">
        <f t="shared" si="16"/>
        <v>0.6990375628371573</v>
      </c>
      <c r="E133" s="4">
        <f t="shared" si="17"/>
        <v>0.4180933833158891</v>
      </c>
      <c r="F133" s="4">
        <f t="shared" si="18"/>
        <v>0.059446373759285555</v>
      </c>
      <c r="G133" s="4">
        <f t="shared" si="19"/>
        <v>-0.14545573292911396</v>
      </c>
      <c r="H133" s="4">
        <f t="shared" si="20"/>
        <v>-0.12288622155398861</v>
      </c>
      <c r="I133" s="4">
        <f t="shared" si="21"/>
        <v>0.012701642208671825</v>
      </c>
      <c r="J133">
        <f t="shared" si="22"/>
        <v>1.9209370076379015</v>
      </c>
    </row>
    <row r="134" spans="1:10" ht="12.75">
      <c r="A134">
        <f t="shared" si="23"/>
        <v>32.5</v>
      </c>
      <c r="B134">
        <v>2</v>
      </c>
      <c r="C134">
        <v>1</v>
      </c>
      <c r="D134" s="4">
        <f t="shared" si="16"/>
        <v>0.6652658346637108</v>
      </c>
      <c r="E134" s="4">
        <f t="shared" si="17"/>
        <v>0.42310485738032005</v>
      </c>
      <c r="F134" s="4">
        <f t="shared" si="18"/>
        <v>0.09744953584044311</v>
      </c>
      <c r="G134" s="4">
        <f t="shared" si="19"/>
        <v>-0.11812899105500899</v>
      </c>
      <c r="H134" s="4">
        <f t="shared" si="20"/>
        <v>-0.13756220386236714</v>
      </c>
      <c r="I134" s="4">
        <f t="shared" si="21"/>
        <v>-0.027021078981493304</v>
      </c>
      <c r="J134">
        <f t="shared" si="22"/>
        <v>1.9031079539856044</v>
      </c>
    </row>
    <row r="135" spans="1:10" ht="12.75">
      <c r="A135">
        <f t="shared" si="23"/>
        <v>33.5</v>
      </c>
      <c r="B135">
        <v>2</v>
      </c>
      <c r="C135">
        <v>1</v>
      </c>
      <c r="D135" s="4">
        <f t="shared" si="16"/>
        <v>0.6308375694299685</v>
      </c>
      <c r="E135" s="4">
        <f t="shared" si="17"/>
        <v>0.42436082277742576</v>
      </c>
      <c r="F135" s="4">
        <f t="shared" si="18"/>
        <v>0.133053166932742</v>
      </c>
      <c r="G135" s="4">
        <f t="shared" si="19"/>
        <v>-0.08511239195387756</v>
      </c>
      <c r="H135" s="4">
        <f t="shared" si="20"/>
        <v>-0.14131400995968246</v>
      </c>
      <c r="I135" s="4">
        <f t="shared" si="21"/>
        <v>-0.06354886934883239</v>
      </c>
      <c r="J135">
        <f t="shared" si="22"/>
        <v>1.8982762878777444</v>
      </c>
    </row>
    <row r="136" spans="1:10" ht="12.75">
      <c r="A136">
        <f t="shared" si="23"/>
        <v>34.5</v>
      </c>
      <c r="B136">
        <v>2</v>
      </c>
      <c r="C136">
        <v>1</v>
      </c>
      <c r="D136" s="4">
        <f t="shared" si="16"/>
        <v>0.5957867436771417</v>
      </c>
      <c r="E136" s="4">
        <f t="shared" si="17"/>
        <v>0.4218501314694268</v>
      </c>
      <c r="F136" s="4">
        <f t="shared" si="18"/>
        <v>0.16538058747701265</v>
      </c>
      <c r="G136" s="4">
        <f t="shared" si="19"/>
        <v>-0.04799622885797013</v>
      </c>
      <c r="H136" s="4">
        <f t="shared" si="20"/>
        <v>-0.1338436990615763</v>
      </c>
      <c r="I136" s="4">
        <f t="shared" si="21"/>
        <v>-0.09256273913670876</v>
      </c>
      <c r="J136">
        <f t="shared" si="22"/>
        <v>1.9086147955673258</v>
      </c>
    </row>
    <row r="137" spans="1:10" ht="12.75">
      <c r="A137">
        <f t="shared" si="23"/>
        <v>35.5</v>
      </c>
      <c r="B137">
        <v>2</v>
      </c>
      <c r="C137">
        <v>1</v>
      </c>
      <c r="D137" s="4">
        <f t="shared" si="16"/>
        <v>0.5601479483385108</v>
      </c>
      <c r="E137" s="4">
        <f t="shared" si="17"/>
        <v>0.41559506853011446</v>
      </c>
      <c r="F137" s="4">
        <f t="shared" si="18"/>
        <v>0.19363578909089693</v>
      </c>
      <c r="G137" s="4">
        <f t="shared" si="19"/>
        <v>-0.00856825655080498</v>
      </c>
      <c r="H137" s="4">
        <f t="shared" si="20"/>
        <v>-0.11574450819327109</v>
      </c>
      <c r="I137" s="4">
        <f t="shared" si="21"/>
        <v>-0.11063213300207946</v>
      </c>
      <c r="J137">
        <f t="shared" si="22"/>
        <v>1.934433908213367</v>
      </c>
    </row>
    <row r="138" spans="1:10" ht="12.75">
      <c r="A138">
        <f t="shared" si="23"/>
        <v>36.5</v>
      </c>
      <c r="B138">
        <v>2</v>
      </c>
      <c r="C138">
        <v>1</v>
      </c>
      <c r="D138" s="4">
        <f t="shared" si="16"/>
        <v>0.5239563546023513</v>
      </c>
      <c r="E138" s="4">
        <f t="shared" si="17"/>
        <v>0.40565115434095816</v>
      </c>
      <c r="F138" s="4">
        <f t="shared" si="18"/>
        <v>0.21712303493702376</v>
      </c>
      <c r="G138" s="4">
        <f t="shared" si="19"/>
        <v>0.031272418480925865</v>
      </c>
      <c r="H138" s="4">
        <f t="shared" si="20"/>
        <v>-0.08845374167798627</v>
      </c>
      <c r="I138" s="4">
        <f t="shared" si="21"/>
        <v>-0.11562055360337657</v>
      </c>
      <c r="J138">
        <f t="shared" si="22"/>
        <v>1.9739286670798963</v>
      </c>
    </row>
    <row r="139" spans="1:10" ht="12.75">
      <c r="A139">
        <f t="shared" si="23"/>
        <v>37.5</v>
      </c>
      <c r="B139">
        <v>2</v>
      </c>
      <c r="C139">
        <v>1</v>
      </c>
      <c r="D139" s="4">
        <f t="shared" si="16"/>
        <v>0.48724767920221645</v>
      </c>
      <c r="E139" s="4">
        <f t="shared" si="17"/>
        <v>0.3921066517882686</v>
      </c>
      <c r="F139" s="4">
        <f t="shared" si="18"/>
        <v>0.2352639910729611</v>
      </c>
      <c r="G139" s="4">
        <f t="shared" si="19"/>
        <v>0.06960681131460236</v>
      </c>
      <c r="H139" s="4">
        <f t="shared" si="20"/>
        <v>-0.05413863102246837</v>
      </c>
      <c r="I139" s="4">
        <f t="shared" si="21"/>
        <v>-0.10693817776043696</v>
      </c>
      <c r="J139">
        <f t="shared" si="22"/>
        <v>2.023148324595143</v>
      </c>
    </row>
    <row r="140" spans="1:10" ht="12.75">
      <c r="A140">
        <f t="shared" si="23"/>
        <v>38.5</v>
      </c>
      <c r="B140">
        <v>2</v>
      </c>
      <c r="C140">
        <v>1</v>
      </c>
      <c r="D140" s="4">
        <f t="shared" si="16"/>
        <v>0.45005814916883413</v>
      </c>
      <c r="E140" s="4">
        <f t="shared" si="17"/>
        <v>0.37508178283557075</v>
      </c>
      <c r="F140" s="4">
        <f t="shared" si="18"/>
        <v>0.24761196695226087</v>
      </c>
      <c r="G140" s="4">
        <f t="shared" si="19"/>
        <v>0.10458848933313032</v>
      </c>
      <c r="H140" s="4">
        <f t="shared" si="20"/>
        <v>-0.015524229366154453</v>
      </c>
      <c r="I140" s="4">
        <f t="shared" si="21"/>
        <v>-0.08561159624023061</v>
      </c>
      <c r="J140">
        <f t="shared" si="22"/>
        <v>2.0762045626834107</v>
      </c>
    </row>
    <row r="141" spans="1:10" ht="12.75">
      <c r="A141">
        <f t="shared" si="23"/>
        <v>39.5</v>
      </c>
      <c r="B141">
        <v>2</v>
      </c>
      <c r="C141">
        <v>1</v>
      </c>
      <c r="D141" s="4">
        <f t="shared" si="16"/>
        <v>0.41242446607840105</v>
      </c>
      <c r="E141" s="4">
        <f t="shared" si="17"/>
        <v>0.3547276614249448</v>
      </c>
      <c r="F141" s="4">
        <f t="shared" si="18"/>
        <v>0.25386291442819203</v>
      </c>
      <c r="G141" s="4">
        <f t="shared" si="19"/>
        <v>0.1345325083775049</v>
      </c>
      <c r="H141" s="4">
        <f t="shared" si="20"/>
        <v>0.024322992151831212</v>
      </c>
      <c r="I141" s="4">
        <f t="shared" si="21"/>
        <v>-0.054162431243376746</v>
      </c>
      <c r="J141">
        <f t="shared" si="22"/>
        <v>2.1257081112174974</v>
      </c>
    </row>
    <row r="142" spans="1:10" ht="12.75">
      <c r="A142">
        <f t="shared" si="23"/>
        <v>40.5</v>
      </c>
      <c r="B142">
        <v>2</v>
      </c>
      <c r="C142">
        <v>1</v>
      </c>
      <c r="D142" s="4">
        <f t="shared" si="16"/>
        <v>0.37438376983255806</v>
      </c>
      <c r="E142" s="4">
        <f t="shared" si="17"/>
        <v>0.3312249521789775</v>
      </c>
      <c r="F142" s="4">
        <f t="shared" si="18"/>
        <v>0.25386291442819203</v>
      </c>
      <c r="G142" s="4">
        <f t="shared" si="19"/>
        <v>0.15799657056941394</v>
      </c>
      <c r="H142" s="4">
        <f t="shared" si="20"/>
        <v>0.06223866092650116</v>
      </c>
      <c r="I142" s="4">
        <f t="shared" si="21"/>
        <v>-0.01630918367316676</v>
      </c>
      <c r="J142">
        <f t="shared" si="22"/>
        <v>2.1633976842624763</v>
      </c>
    </row>
    <row r="143" spans="1:10" ht="12.75">
      <c r="A143">
        <f t="shared" si="23"/>
        <v>41.5</v>
      </c>
      <c r="B143">
        <v>2</v>
      </c>
      <c r="C143">
        <v>1</v>
      </c>
      <c r="D143" s="4">
        <f t="shared" si="16"/>
        <v>0.3359736020057901</v>
      </c>
      <c r="E143" s="4">
        <f t="shared" si="17"/>
        <v>0.3047822668087836</v>
      </c>
      <c r="F143" s="4">
        <f t="shared" si="18"/>
        <v>0.24761196695226081</v>
      </c>
      <c r="G143" s="4">
        <f t="shared" si="19"/>
        <v>0.1738504947175535</v>
      </c>
      <c r="H143" s="4">
        <f t="shared" si="20"/>
        <v>0.09521179403358347</v>
      </c>
      <c r="I143" s="4">
        <f t="shared" si="21"/>
        <v>0.023472436692527063</v>
      </c>
      <c r="J143">
        <f t="shared" si="22"/>
        <v>2.180902561210498</v>
      </c>
    </row>
    <row r="144" spans="1:10" ht="12.75">
      <c r="A144">
        <f t="shared" si="23"/>
        <v>42.5</v>
      </c>
      <c r="B144">
        <v>2</v>
      </c>
      <c r="C144">
        <v>1</v>
      </c>
      <c r="D144" s="4">
        <f t="shared" si="16"/>
        <v>0.2972318687964275</v>
      </c>
      <c r="E144" s="4">
        <f t="shared" si="17"/>
        <v>0.27563431246168757</v>
      </c>
      <c r="F144" s="4">
        <f t="shared" si="18"/>
        <v>0.2352639910729612</v>
      </c>
      <c r="G144" s="4">
        <f t="shared" si="19"/>
        <v>0.18133065316299432</v>
      </c>
      <c r="H144" s="4">
        <f t="shared" si="20"/>
        <v>0.12062390829834652</v>
      </c>
      <c r="I144" s="4">
        <f t="shared" si="21"/>
        <v>0.060478712242155244</v>
      </c>
      <c r="J144">
        <f t="shared" si="22"/>
        <v>2.1705634460345724</v>
      </c>
    </row>
    <row r="145" spans="1:10" ht="12.75">
      <c r="A145">
        <f t="shared" si="23"/>
        <v>43.5</v>
      </c>
      <c r="B145">
        <v>2</v>
      </c>
      <c r="C145">
        <v>1</v>
      </c>
      <c r="D145" s="4">
        <f t="shared" si="16"/>
        <v>0.25819680361780123</v>
      </c>
      <c r="E145" s="4">
        <f t="shared" si="17"/>
        <v>0.24403980844397058</v>
      </c>
      <c r="F145" s="4">
        <f t="shared" si="18"/>
        <v>0.21712303493702373</v>
      </c>
      <c r="G145" s="4">
        <f t="shared" si="19"/>
        <v>0.1800767530325815</v>
      </c>
      <c r="H145" s="4">
        <f t="shared" si="20"/>
        <v>0.13645696092757006</v>
      </c>
      <c r="I145" s="4">
        <f t="shared" si="21"/>
        <v>0.09033407786699366</v>
      </c>
      <c r="J145">
        <f t="shared" si="22"/>
        <v>2.1262274388259406</v>
      </c>
    </row>
    <row r="146" spans="1:10" ht="12.75">
      <c r="A146">
        <f t="shared" si="23"/>
        <v>44.5</v>
      </c>
      <c r="B146">
        <v>2</v>
      </c>
      <c r="C146">
        <v>1</v>
      </c>
      <c r="D146" s="4">
        <f t="shared" si="16"/>
        <v>0.21890692936648154</v>
      </c>
      <c r="E146" s="4">
        <f t="shared" si="17"/>
        <v>0.21027918980998947</v>
      </c>
      <c r="F146" s="4">
        <f t="shared" si="18"/>
        <v>0.19363578909089715</v>
      </c>
      <c r="G146" s="4">
        <f t="shared" si="19"/>
        <v>0.17014919027700653</v>
      </c>
      <c r="H146" s="4">
        <f t="shared" si="20"/>
        <v>0.14145360759247524</v>
      </c>
      <c r="I146" s="4">
        <f t="shared" si="21"/>
        <v>0.10950848105038058</v>
      </c>
      <c r="J146">
        <f t="shared" si="22"/>
        <v>2.04393318718723</v>
      </c>
    </row>
    <row r="147" spans="1:10" ht="12.75">
      <c r="A147">
        <f t="shared" si="23"/>
        <v>45.5</v>
      </c>
      <c r="B147">
        <v>2</v>
      </c>
      <c r="C147">
        <v>1</v>
      </c>
      <c r="D147" s="4">
        <f t="shared" si="16"/>
        <v>0.1794010204048315</v>
      </c>
      <c r="E147" s="4">
        <f t="shared" si="17"/>
        <v>0.17465211820078355</v>
      </c>
      <c r="F147" s="4">
        <f t="shared" si="18"/>
        <v>0.1653805874770126</v>
      </c>
      <c r="G147" s="4">
        <f t="shared" si="19"/>
        <v>0.15202614061069067</v>
      </c>
      <c r="H147" s="4">
        <f t="shared" si="20"/>
        <v>0.13521705144698604</v>
      </c>
      <c r="I147" s="4">
        <f t="shared" si="21"/>
        <v>0.11573476984838883</v>
      </c>
      <c r="J147">
        <f t="shared" si="22"/>
        <v>1.9224116879886934</v>
      </c>
    </row>
    <row r="148" spans="1:10" ht="12.75">
      <c r="A148">
        <f t="shared" si="23"/>
        <v>46.5</v>
      </c>
      <c r="B148">
        <v>2</v>
      </c>
      <c r="C148">
        <v>1</v>
      </c>
      <c r="D148" s="4">
        <f t="shared" si="16"/>
        <v>0.13971806429538933</v>
      </c>
      <c r="E148" s="4">
        <f t="shared" si="17"/>
        <v>0.13747482202613373</v>
      </c>
      <c r="F148" s="4">
        <f t="shared" si="18"/>
        <v>0.1330531669327423</v>
      </c>
      <c r="G148" s="4">
        <f t="shared" si="19"/>
        <v>0.12658052747265322</v>
      </c>
      <c r="H148" s="4">
        <f t="shared" si="20"/>
        <v>0.11824255380831485</v>
      </c>
      <c r="I148" s="4">
        <f t="shared" si="21"/>
        <v>0.10827675744900431</v>
      </c>
      <c r="J148">
        <f t="shared" si="22"/>
        <v>1.7633458919842377</v>
      </c>
    </row>
    <row r="149" spans="1:10" ht="12.75">
      <c r="A149">
        <f t="shared" si="23"/>
        <v>47.5</v>
      </c>
      <c r="B149">
        <v>2</v>
      </c>
      <c r="C149">
        <v>1</v>
      </c>
      <c r="D149" s="4">
        <f t="shared" si="16"/>
        <v>0.09989722332485391</v>
      </c>
      <c r="E149" s="4">
        <f t="shared" si="17"/>
        <v>0.09907728959880903</v>
      </c>
      <c r="F149" s="4">
        <f t="shared" si="18"/>
        <v>0.09744953584044323</v>
      </c>
      <c r="G149" s="4">
        <f t="shared" si="19"/>
        <v>0.09503797638053009</v>
      </c>
      <c r="H149" s="4">
        <f t="shared" si="20"/>
        <v>0.0918781041538958</v>
      </c>
      <c r="I149" s="4">
        <f t="shared" si="21"/>
        <v>0.08801626776858985</v>
      </c>
      <c r="J149">
        <f t="shared" si="22"/>
        <v>1.5713563970671218</v>
      </c>
    </row>
    <row r="150" spans="1:10" ht="12.75">
      <c r="A150">
        <f t="shared" si="23"/>
        <v>48.5</v>
      </c>
      <c r="B150">
        <v>1</v>
      </c>
      <c r="C150">
        <v>1</v>
      </c>
      <c r="D150" s="4">
        <f t="shared" si="16"/>
        <v>0.05997779585563483</v>
      </c>
      <c r="E150" s="4">
        <f t="shared" si="17"/>
        <v>0.059800340134943876</v>
      </c>
      <c r="F150" s="4">
        <f t="shared" si="18"/>
        <v>0.05944637375928567</v>
      </c>
      <c r="G150" s="4">
        <f t="shared" si="19"/>
        <v>0.05891778086834292</v>
      </c>
      <c r="H150" s="4">
        <f t="shared" si="20"/>
        <v>0.058217372733594445</v>
      </c>
      <c r="I150" s="4">
        <f t="shared" si="21"/>
        <v>0.05734886994817936</v>
      </c>
      <c r="J150">
        <f t="shared" si="22"/>
        <v>1.3537085332999812</v>
      </c>
    </row>
    <row r="151" spans="1:10" ht="12.75">
      <c r="A151">
        <f t="shared" si="23"/>
        <v>49.5</v>
      </c>
      <c r="B151">
        <v>1</v>
      </c>
      <c r="C151">
        <v>1</v>
      </c>
      <c r="D151" s="4">
        <f t="shared" si="16"/>
        <v>0.019999177543113263</v>
      </c>
      <c r="E151" s="4">
        <f t="shared" si="17"/>
        <v>0.0199925986185449</v>
      </c>
      <c r="F151" s="4">
        <f t="shared" si="18"/>
        <v>0.019979444664970737</v>
      </c>
      <c r="G151" s="4">
        <f t="shared" si="19"/>
        <v>0.019959723470770012</v>
      </c>
      <c r="H151" s="4">
        <f t="shared" si="20"/>
        <v>0.019933446711647766</v>
      </c>
      <c r="I151" s="4">
        <f t="shared" si="21"/>
        <v>0.019900629942407884</v>
      </c>
      <c r="J151">
        <f t="shared" si="22"/>
        <v>1.1197650209514547</v>
      </c>
    </row>
    <row r="152" spans="1:10" ht="12.75">
      <c r="A152">
        <f t="shared" si="23"/>
        <v>50.5</v>
      </c>
      <c r="B152">
        <v>0</v>
      </c>
      <c r="C152">
        <v>1</v>
      </c>
      <c r="D152" s="4">
        <f t="shared" si="16"/>
        <v>-0.019999177543113106</v>
      </c>
      <c r="E152" s="4">
        <f t="shared" si="17"/>
        <v>-0.019992598618544744</v>
      </c>
      <c r="F152" s="4">
        <f t="shared" si="18"/>
        <v>-0.01997944466497058</v>
      </c>
      <c r="G152" s="4">
        <f t="shared" si="19"/>
        <v>-0.019959723470769537</v>
      </c>
      <c r="H152" s="4">
        <f t="shared" si="20"/>
        <v>-0.01993344671164811</v>
      </c>
      <c r="I152" s="4">
        <f t="shared" si="21"/>
        <v>-0.019900629942407325</v>
      </c>
      <c r="J152">
        <f t="shared" si="22"/>
        <v>0.8802349790485465</v>
      </c>
    </row>
    <row r="153" spans="1:10" ht="12.75">
      <c r="A153">
        <f t="shared" si="23"/>
        <v>51.5</v>
      </c>
      <c r="B153">
        <v>0</v>
      </c>
      <c r="C153">
        <v>1</v>
      </c>
      <c r="D153" s="4">
        <f t="shared" si="16"/>
        <v>-0.05997779585563467</v>
      </c>
      <c r="E153" s="4">
        <f t="shared" si="17"/>
        <v>-0.05980034013494373</v>
      </c>
      <c r="F153" s="4">
        <f t="shared" si="18"/>
        <v>-0.0594463737592853</v>
      </c>
      <c r="G153" s="4">
        <f t="shared" si="19"/>
        <v>-0.05891778086834277</v>
      </c>
      <c r="H153" s="4">
        <f t="shared" si="20"/>
        <v>-0.058217372733594314</v>
      </c>
      <c r="I153" s="4">
        <f t="shared" si="21"/>
        <v>-0.057348869948178866</v>
      </c>
      <c r="J153">
        <f t="shared" si="22"/>
        <v>0.6462914667000204</v>
      </c>
    </row>
    <row r="154" spans="1:10" ht="12.75">
      <c r="A154">
        <f t="shared" si="23"/>
        <v>52.5</v>
      </c>
      <c r="B154">
        <v>0</v>
      </c>
      <c r="C154">
        <v>1</v>
      </c>
      <c r="D154" s="4">
        <f t="shared" si="16"/>
        <v>-0.09989722332485376</v>
      </c>
      <c r="E154" s="4">
        <f t="shared" si="17"/>
        <v>-0.09907728959880925</v>
      </c>
      <c r="F154" s="4">
        <f t="shared" si="18"/>
        <v>-0.0974495358404433</v>
      </c>
      <c r="G154" s="4">
        <f t="shared" si="19"/>
        <v>-0.09503797638052998</v>
      </c>
      <c r="H154" s="4">
        <f t="shared" si="20"/>
        <v>-0.09187810415389569</v>
      </c>
      <c r="I154" s="4">
        <f t="shared" si="21"/>
        <v>-0.08801626776858948</v>
      </c>
      <c r="J154">
        <f t="shared" si="22"/>
        <v>0.4286436029328785</v>
      </c>
    </row>
    <row r="155" spans="1:10" ht="12.75">
      <c r="A155">
        <f t="shared" si="23"/>
        <v>53.5</v>
      </c>
      <c r="B155">
        <v>0</v>
      </c>
      <c r="C155">
        <v>1</v>
      </c>
      <c r="D155" s="4">
        <f t="shared" si="16"/>
        <v>-0.13971806429538916</v>
      </c>
      <c r="E155" s="4">
        <f t="shared" si="17"/>
        <v>-0.13747482202613356</v>
      </c>
      <c r="F155" s="4">
        <f t="shared" si="18"/>
        <v>-0.13305316693274236</v>
      </c>
      <c r="G155" s="4">
        <f t="shared" si="19"/>
        <v>-0.12658052747265314</v>
      </c>
      <c r="H155" s="4">
        <f t="shared" si="20"/>
        <v>-0.11824255380831478</v>
      </c>
      <c r="I155" s="4">
        <f t="shared" si="21"/>
        <v>-0.1082767574490041</v>
      </c>
      <c r="J155">
        <f t="shared" si="22"/>
        <v>0.23665410801576287</v>
      </c>
    </row>
    <row r="156" spans="1:10" ht="12.75">
      <c r="A156">
        <f t="shared" si="23"/>
        <v>54.5</v>
      </c>
      <c r="B156">
        <v>0</v>
      </c>
      <c r="C156">
        <v>1</v>
      </c>
      <c r="D156" s="4">
        <f t="shared" si="16"/>
        <v>-0.17940102040483108</v>
      </c>
      <c r="E156" s="4">
        <f t="shared" si="17"/>
        <v>-0.17465211820078375</v>
      </c>
      <c r="F156" s="4">
        <f t="shared" si="18"/>
        <v>-0.16538058747701262</v>
      </c>
      <c r="G156" s="4">
        <f t="shared" si="19"/>
        <v>-0.1520261406106906</v>
      </c>
      <c r="H156" s="4">
        <f t="shared" si="20"/>
        <v>-0.135217051446986</v>
      </c>
      <c r="I156" s="4">
        <f t="shared" si="21"/>
        <v>-0.11573476984838883</v>
      </c>
      <c r="J156">
        <f t="shared" si="22"/>
        <v>0.07758831201130713</v>
      </c>
    </row>
    <row r="157" spans="1:10" ht="12.75">
      <c r="A157">
        <f t="shared" si="23"/>
        <v>55.5</v>
      </c>
      <c r="B157">
        <v>0</v>
      </c>
      <c r="C157">
        <v>1</v>
      </c>
      <c r="D157" s="4">
        <f t="shared" si="16"/>
        <v>-0.21890692936648162</v>
      </c>
      <c r="E157" s="4">
        <f t="shared" si="17"/>
        <v>-0.21027918980998936</v>
      </c>
      <c r="F157" s="4">
        <f t="shared" si="18"/>
        <v>-0.1936357890908972</v>
      </c>
      <c r="G157" s="4">
        <f t="shared" si="19"/>
        <v>-0.17014919027700648</v>
      </c>
      <c r="H157" s="4">
        <f t="shared" si="20"/>
        <v>-0.14145360759247524</v>
      </c>
      <c r="I157" s="4">
        <f t="shared" si="21"/>
        <v>-0.10950848105038068</v>
      </c>
      <c r="J157">
        <f t="shared" si="22"/>
        <v>-0.04393318718723056</v>
      </c>
    </row>
    <row r="158" spans="1:10" ht="12.75">
      <c r="A158">
        <f t="shared" si="23"/>
        <v>56.5</v>
      </c>
      <c r="B158">
        <v>0</v>
      </c>
      <c r="C158">
        <v>1</v>
      </c>
      <c r="D158" s="4">
        <f t="shared" si="16"/>
        <v>-0.2581968036178008</v>
      </c>
      <c r="E158" s="4">
        <f t="shared" si="17"/>
        <v>-0.2440398084439702</v>
      </c>
      <c r="F158" s="4">
        <f t="shared" si="18"/>
        <v>-0.21712303493702376</v>
      </c>
      <c r="G158" s="4">
        <f t="shared" si="19"/>
        <v>-0.18007675303258147</v>
      </c>
      <c r="H158" s="4">
        <f t="shared" si="20"/>
        <v>-0.13645696092757012</v>
      </c>
      <c r="I158" s="4">
        <f t="shared" si="21"/>
        <v>-0.090334077866994</v>
      </c>
      <c r="J158">
        <f t="shared" si="22"/>
        <v>-0.12622743882594045</v>
      </c>
    </row>
    <row r="159" spans="1:10" ht="12.75">
      <c r="A159">
        <f t="shared" si="23"/>
        <v>57.5</v>
      </c>
      <c r="B159">
        <v>0</v>
      </c>
      <c r="C159">
        <v>1</v>
      </c>
      <c r="D159" s="4">
        <f t="shared" si="16"/>
        <v>-0.2972318687964276</v>
      </c>
      <c r="E159" s="4">
        <f t="shared" si="17"/>
        <v>-0.27563431246168774</v>
      </c>
      <c r="F159" s="4">
        <f t="shared" si="18"/>
        <v>-0.2352639910729611</v>
      </c>
      <c r="G159" s="4">
        <f t="shared" si="19"/>
        <v>-0.18133065316299432</v>
      </c>
      <c r="H159" s="4">
        <f t="shared" si="20"/>
        <v>-0.12062390829834661</v>
      </c>
      <c r="I159" s="4">
        <f t="shared" si="21"/>
        <v>-0.06047871224215573</v>
      </c>
      <c r="J159">
        <f t="shared" si="22"/>
        <v>-0.17056344603457307</v>
      </c>
    </row>
    <row r="160" spans="1:10" ht="12.75">
      <c r="A160">
        <f t="shared" si="23"/>
        <v>58.5</v>
      </c>
      <c r="B160">
        <v>0</v>
      </c>
      <c r="C160">
        <v>1</v>
      </c>
      <c r="D160" s="4">
        <f t="shared" si="16"/>
        <v>-0.3359736020057902</v>
      </c>
      <c r="E160" s="4">
        <f t="shared" si="17"/>
        <v>-0.3047822668087834</v>
      </c>
      <c r="F160" s="4">
        <f t="shared" si="18"/>
        <v>-0.24761196695226087</v>
      </c>
      <c r="G160" s="4">
        <f t="shared" si="19"/>
        <v>-0.17385049471755348</v>
      </c>
      <c r="H160" s="4">
        <f t="shared" si="20"/>
        <v>-0.09521179403358357</v>
      </c>
      <c r="I160" s="4">
        <f t="shared" si="21"/>
        <v>-0.02347243669252762</v>
      </c>
      <c r="J160">
        <f t="shared" si="22"/>
        <v>-0.18090256121049914</v>
      </c>
    </row>
    <row r="161" spans="1:10" ht="12.75">
      <c r="A161">
        <f t="shared" si="23"/>
        <v>59.5</v>
      </c>
      <c r="B161">
        <v>0</v>
      </c>
      <c r="C161">
        <v>1</v>
      </c>
      <c r="D161" s="4">
        <f t="shared" si="16"/>
        <v>-0.37438376983255767</v>
      </c>
      <c r="E161" s="4">
        <f t="shared" si="17"/>
        <v>-0.33122495217897735</v>
      </c>
      <c r="F161" s="4">
        <f t="shared" si="18"/>
        <v>-0.25386291442819203</v>
      </c>
      <c r="G161" s="4">
        <f t="shared" si="19"/>
        <v>-0.15799657056941402</v>
      </c>
      <c r="H161" s="4">
        <f t="shared" si="20"/>
        <v>-0.062238660926501294</v>
      </c>
      <c r="I161" s="4">
        <f t="shared" si="21"/>
        <v>0.016309183673166198</v>
      </c>
      <c r="J161">
        <f t="shared" si="22"/>
        <v>-0.1633976842624761</v>
      </c>
    </row>
    <row r="162" spans="1:10" ht="12.75">
      <c r="A162">
        <f t="shared" si="23"/>
        <v>60.5</v>
      </c>
      <c r="B162">
        <v>0</v>
      </c>
      <c r="C162">
        <v>1</v>
      </c>
      <c r="D162" s="4">
        <f t="shared" si="16"/>
        <v>-0.41242446607840116</v>
      </c>
      <c r="E162" s="4">
        <f t="shared" si="17"/>
        <v>-0.35472766142494483</v>
      </c>
      <c r="F162" s="4">
        <f t="shared" si="18"/>
        <v>-0.25386291442819203</v>
      </c>
      <c r="G162" s="4">
        <f t="shared" si="19"/>
        <v>-0.13453250837750502</v>
      </c>
      <c r="H162" s="4">
        <f t="shared" si="20"/>
        <v>-0.02432299215183136</v>
      </c>
      <c r="I162" s="4">
        <f t="shared" si="21"/>
        <v>0.05416243124337625</v>
      </c>
      <c r="J162">
        <f t="shared" si="22"/>
        <v>-0.12570811121749811</v>
      </c>
    </row>
    <row r="163" spans="1:10" ht="12.75">
      <c r="A163">
        <f t="shared" si="23"/>
        <v>61.5</v>
      </c>
      <c r="B163">
        <v>0</v>
      </c>
      <c r="C163">
        <v>1</v>
      </c>
      <c r="D163" s="4">
        <f t="shared" si="16"/>
        <v>-0.450058149168834</v>
      </c>
      <c r="E163" s="4">
        <f t="shared" si="17"/>
        <v>-0.37508178283557075</v>
      </c>
      <c r="F163" s="4">
        <f t="shared" si="18"/>
        <v>-0.2476119669522609</v>
      </c>
      <c r="G163" s="4">
        <f t="shared" si="19"/>
        <v>-0.10458848933313045</v>
      </c>
      <c r="H163" s="4">
        <f t="shared" si="20"/>
        <v>0.015524229366154295</v>
      </c>
      <c r="I163" s="4">
        <f t="shared" si="21"/>
        <v>0.08561159624023024</v>
      </c>
      <c r="J163">
        <f t="shared" si="22"/>
        <v>-0.07620456268341158</v>
      </c>
    </row>
    <row r="164" spans="1:10" ht="12.75">
      <c r="A164">
        <f t="shared" si="23"/>
        <v>62.5</v>
      </c>
      <c r="B164">
        <v>0</v>
      </c>
      <c r="C164">
        <v>1</v>
      </c>
      <c r="D164" s="4">
        <f t="shared" si="16"/>
        <v>-0.487247679202216</v>
      </c>
      <c r="E164" s="4">
        <f t="shared" si="17"/>
        <v>-0.3921066517882685</v>
      </c>
      <c r="F164" s="4">
        <f t="shared" si="18"/>
        <v>-0.23526399107296117</v>
      </c>
      <c r="G164" s="4">
        <f t="shared" si="19"/>
        <v>-0.0696068113146025</v>
      </c>
      <c r="H164" s="4">
        <f t="shared" si="20"/>
        <v>0.05413863102246845</v>
      </c>
      <c r="I164" s="4">
        <f t="shared" si="21"/>
        <v>0.10693817776043675</v>
      </c>
      <c r="J164">
        <f t="shared" si="22"/>
        <v>-0.023148324595142974</v>
      </c>
    </row>
    <row r="165" spans="1:10" ht="12.75">
      <c r="A165">
        <f t="shared" si="23"/>
        <v>63.5</v>
      </c>
      <c r="B165">
        <v>0</v>
      </c>
      <c r="C165">
        <v>1</v>
      </c>
      <c r="D165" s="4">
        <f t="shared" si="16"/>
        <v>-0.5239563546023512</v>
      </c>
      <c r="E165" s="4">
        <f t="shared" si="17"/>
        <v>-0.40565115434095816</v>
      </c>
      <c r="F165" s="4">
        <f t="shared" si="18"/>
        <v>-0.21712303493702384</v>
      </c>
      <c r="G165" s="4">
        <f t="shared" si="19"/>
        <v>-0.03127241848092602</v>
      </c>
      <c r="H165" s="4">
        <f t="shared" si="20"/>
        <v>0.08845374167798632</v>
      </c>
      <c r="I165" s="4">
        <f t="shared" si="21"/>
        <v>0.11562055360337654</v>
      </c>
      <c r="J165">
        <f t="shared" si="22"/>
        <v>0.026071332920103607</v>
      </c>
    </row>
    <row r="166" spans="1:10" ht="12.75">
      <c r="A166">
        <f t="shared" si="23"/>
        <v>64.5</v>
      </c>
      <c r="B166">
        <v>0</v>
      </c>
      <c r="C166">
        <v>1</v>
      </c>
      <c r="D166" s="4">
        <f t="shared" si="16"/>
        <v>-0.5601479483385108</v>
      </c>
      <c r="E166" s="4">
        <f t="shared" si="17"/>
        <v>-0.41559506853011446</v>
      </c>
      <c r="F166" s="4">
        <f t="shared" si="18"/>
        <v>-0.19363578909089704</v>
      </c>
      <c r="G166" s="4">
        <f t="shared" si="19"/>
        <v>0.008568256550804985</v>
      </c>
      <c r="H166" s="4">
        <f t="shared" si="20"/>
        <v>0.1157445081932707</v>
      </c>
      <c r="I166" s="4">
        <f t="shared" si="21"/>
        <v>0.11063213300207962</v>
      </c>
      <c r="J166">
        <f t="shared" si="22"/>
        <v>0.06556609178663302</v>
      </c>
    </row>
    <row r="167" spans="1:10" ht="12.75">
      <c r="A167">
        <f t="shared" si="23"/>
        <v>65.5</v>
      </c>
      <c r="B167">
        <v>0</v>
      </c>
      <c r="C167">
        <v>1</v>
      </c>
      <c r="D167" s="4">
        <f t="shared" si="16"/>
        <v>-0.5957867436771416</v>
      </c>
      <c r="E167" s="4">
        <f t="shared" si="17"/>
        <v>-0.42185013146942674</v>
      </c>
      <c r="F167" s="4">
        <f t="shared" si="18"/>
        <v>-0.16538058747701276</v>
      </c>
      <c r="G167" s="4">
        <f t="shared" si="19"/>
        <v>0.047996228857970134</v>
      </c>
      <c r="H167" s="4">
        <f t="shared" si="20"/>
        <v>0.1338436990615762</v>
      </c>
      <c r="I167" s="4">
        <f t="shared" si="21"/>
        <v>0.09256273913670908</v>
      </c>
      <c r="J167">
        <f t="shared" si="22"/>
        <v>0.09138520443267435</v>
      </c>
    </row>
    <row r="168" spans="1:10" ht="12.75">
      <c r="A168">
        <f t="shared" si="23"/>
        <v>66.5</v>
      </c>
      <c r="B168">
        <v>0</v>
      </c>
      <c r="C168">
        <v>1</v>
      </c>
      <c r="D168" s="4">
        <f t="shared" si="16"/>
        <v>-0.6308375694299686</v>
      </c>
      <c r="E168" s="4">
        <f t="shared" si="17"/>
        <v>-0.42436082277742576</v>
      </c>
      <c r="F168" s="4">
        <f t="shared" si="18"/>
        <v>-0.1330531669327421</v>
      </c>
      <c r="G168" s="4">
        <f t="shared" si="19"/>
        <v>0.08511239195387756</v>
      </c>
      <c r="H168" s="4">
        <f t="shared" si="20"/>
        <v>0.14131400995968246</v>
      </c>
      <c r="I168" s="4">
        <f t="shared" si="21"/>
        <v>0.06354886934883286</v>
      </c>
      <c r="J168">
        <f t="shared" si="22"/>
        <v>0.10172371212225641</v>
      </c>
    </row>
    <row r="169" spans="1:10" ht="12.75">
      <c r="A169">
        <f t="shared" si="23"/>
        <v>67.5</v>
      </c>
      <c r="B169">
        <v>0</v>
      </c>
      <c r="C169">
        <v>1</v>
      </c>
      <c r="D169" s="4">
        <f t="shared" si="16"/>
        <v>-0.6652658346637106</v>
      </c>
      <c r="E169" s="4">
        <f t="shared" si="17"/>
        <v>-0.42310485738032005</v>
      </c>
      <c r="F169" s="4">
        <f t="shared" si="18"/>
        <v>-0.09744953584044305</v>
      </c>
      <c r="G169" s="4">
        <f t="shared" si="19"/>
        <v>0.11812899105500874</v>
      </c>
      <c r="H169" s="4">
        <f t="shared" si="20"/>
        <v>0.13756220386236725</v>
      </c>
      <c r="I169" s="4">
        <f t="shared" si="21"/>
        <v>0.02702107898149386</v>
      </c>
      <c r="J169">
        <f t="shared" si="22"/>
        <v>0.09689204601439616</v>
      </c>
    </row>
    <row r="170" spans="1:10" ht="12.75">
      <c r="A170">
        <f t="shared" si="23"/>
        <v>68.5</v>
      </c>
      <c r="B170">
        <v>0</v>
      </c>
      <c r="C170">
        <v>1</v>
      </c>
      <c r="D170" s="4">
        <f t="shared" si="16"/>
        <v>-0.6990375628371576</v>
      </c>
      <c r="E170" s="4">
        <f t="shared" si="17"/>
        <v>-0.41809338331588913</v>
      </c>
      <c r="F170" s="4">
        <f t="shared" si="18"/>
        <v>-0.05944637375928592</v>
      </c>
      <c r="G170" s="4">
        <f t="shared" si="19"/>
        <v>0.14545573292911373</v>
      </c>
      <c r="H170" s="4">
        <f t="shared" si="20"/>
        <v>0.12288622155398882</v>
      </c>
      <c r="I170" s="4">
        <f t="shared" si="21"/>
        <v>-0.01270164220867126</v>
      </c>
      <c r="J170">
        <f t="shared" si="22"/>
        <v>0.07906299236209868</v>
      </c>
    </row>
    <row r="171" spans="1:10" ht="12.75">
      <c r="A171">
        <f t="shared" si="23"/>
        <v>69.5</v>
      </c>
      <c r="B171">
        <v>0</v>
      </c>
      <c r="C171">
        <v>1</v>
      </c>
      <c r="D171" s="4">
        <f t="shared" si="16"/>
        <v>-0.7321194253319115</v>
      </c>
      <c r="E171" s="4">
        <f t="shared" si="17"/>
        <v>-0.4093708827827102</v>
      </c>
      <c r="F171" s="4">
        <f t="shared" si="18"/>
        <v>-0.019979444664970994</v>
      </c>
      <c r="G171" s="4">
        <f t="shared" si="19"/>
        <v>0.16577638471620706</v>
      </c>
      <c r="H171" s="4">
        <f t="shared" si="20"/>
        <v>0.09845152136761941</v>
      </c>
      <c r="I171" s="4">
        <f t="shared" si="21"/>
        <v>-0.05092254075804598</v>
      </c>
      <c r="J171">
        <f t="shared" si="22"/>
        <v>0.051835612546187744</v>
      </c>
    </row>
    <row r="172" spans="1:10" ht="12.75">
      <c r="A172">
        <f t="shared" si="23"/>
        <v>70.5</v>
      </c>
      <c r="B172">
        <v>0</v>
      </c>
      <c r="C172">
        <v>1</v>
      </c>
      <c r="D172" s="4">
        <f t="shared" si="16"/>
        <v>-0.7644787743437123</v>
      </c>
      <c r="E172" s="4">
        <f t="shared" si="17"/>
        <v>-0.3970147773130153</v>
      </c>
      <c r="F172" s="4">
        <f t="shared" si="18"/>
        <v>0.019979444664970775</v>
      </c>
      <c r="G172" s="4">
        <f t="shared" si="19"/>
        <v>0.17811217222719192</v>
      </c>
      <c r="H172" s="4">
        <f t="shared" si="20"/>
        <v>0.06619852707523827</v>
      </c>
      <c r="I172" s="4">
        <f t="shared" si="21"/>
        <v>-0.08312243640239513</v>
      </c>
      <c r="J172">
        <f t="shared" si="22"/>
        <v>0.01967415590827827</v>
      </c>
    </row>
    <row r="173" spans="1:10" ht="12.75">
      <c r="A173">
        <f t="shared" si="23"/>
        <v>71.5</v>
      </c>
      <c r="B173">
        <v>0</v>
      </c>
      <c r="C173">
        <v>1</v>
      </c>
      <c r="D173" s="4">
        <f t="shared" si="16"/>
        <v>-0.7960836751018772</v>
      </c>
      <c r="E173" s="4">
        <f t="shared" si="17"/>
        <v>-0.3811347405736894</v>
      </c>
      <c r="F173" s="4">
        <f t="shared" si="18"/>
        <v>0.05944637375928571</v>
      </c>
      <c r="G173" s="4">
        <f t="shared" si="19"/>
        <v>0.18186892404746818</v>
      </c>
      <c r="H173" s="4">
        <f t="shared" si="20"/>
        <v>0.028688533735311536</v>
      </c>
      <c r="I173" s="4">
        <f t="shared" si="21"/>
        <v>-0.1054940630012225</v>
      </c>
      <c r="J173">
        <f t="shared" si="22"/>
        <v>-0.012708647134723625</v>
      </c>
    </row>
    <row r="174" spans="1:10" ht="12.75">
      <c r="A174">
        <f t="shared" si="23"/>
        <v>72.5</v>
      </c>
      <c r="B174">
        <v>0</v>
      </c>
      <c r="C174">
        <v>1</v>
      </c>
      <c r="D174" s="4">
        <f t="shared" si="16"/>
        <v>-0.8269029373850629</v>
      </c>
      <c r="E174" s="4">
        <f t="shared" si="17"/>
        <v>-0.36187172489503955</v>
      </c>
      <c r="F174" s="4">
        <f t="shared" si="18"/>
        <v>0.09744953584044284</v>
      </c>
      <c r="G174" s="4">
        <f t="shared" si="19"/>
        <v>0.1768656906801863</v>
      </c>
      <c r="H174" s="4">
        <f t="shared" si="20"/>
        <v>-0.011099691480539017</v>
      </c>
      <c r="I174" s="4">
        <f t="shared" si="21"/>
        <v>-0.11539223383099634</v>
      </c>
      <c r="J174">
        <f t="shared" si="22"/>
        <v>-0.040951361071008704</v>
      </c>
    </row>
    <row r="175" spans="1:10" ht="12.75">
      <c r="A175">
        <f t="shared" si="23"/>
        <v>73.5</v>
      </c>
      <c r="B175">
        <v>0</v>
      </c>
      <c r="C175">
        <v>1</v>
      </c>
      <c r="D175" s="4">
        <f t="shared" si="16"/>
        <v>-0.8569061463022515</v>
      </c>
      <c r="E175" s="4">
        <f t="shared" si="17"/>
        <v>-0.33939671016793255</v>
      </c>
      <c r="F175" s="4">
        <f t="shared" si="18"/>
        <v>0.13305316693274197</v>
      </c>
      <c r="G175" s="4">
        <f t="shared" si="19"/>
        <v>0.16334346024586704</v>
      </c>
      <c r="H175" s="4">
        <f t="shared" si="20"/>
        <v>-0.05000646101875909</v>
      </c>
      <c r="I175" s="4">
        <f t="shared" si="21"/>
        <v>-0.11164660439528476</v>
      </c>
      <c r="J175">
        <f t="shared" si="22"/>
        <v>-0.06155929470561886</v>
      </c>
    </row>
    <row r="176" spans="1:10" ht="12.75">
      <c r="A176">
        <f t="shared" si="23"/>
        <v>74.5</v>
      </c>
      <c r="B176">
        <v>0</v>
      </c>
      <c r="C176">
        <v>1</v>
      </c>
      <c r="D176" s="4">
        <f t="shared" si="16"/>
        <v>-0.8860636923085722</v>
      </c>
      <c r="E176" s="4">
        <f t="shared" si="17"/>
        <v>-0.31390918621417857</v>
      </c>
      <c r="F176" s="4">
        <f t="shared" si="18"/>
        <v>0.16538058747701262</v>
      </c>
      <c r="G176" s="4">
        <f t="shared" si="19"/>
        <v>0.14195355093384773</v>
      </c>
      <c r="H176" s="4">
        <f t="shared" si="20"/>
        <v>-0.08494208603819006</v>
      </c>
      <c r="I176" s="4">
        <f t="shared" si="21"/>
        <v>-0.09470005215813117</v>
      </c>
      <c r="J176">
        <f t="shared" si="22"/>
        <v>-0.07228087830821163</v>
      </c>
    </row>
    <row r="177" spans="1:10" ht="12.75">
      <c r="A177">
        <f t="shared" si="23"/>
        <v>75.5</v>
      </c>
      <c r="B177">
        <v>0</v>
      </c>
      <c r="C177">
        <v>1</v>
      </c>
      <c r="D177" s="4">
        <f t="shared" si="16"/>
        <v>-0.9143468004263503</v>
      </c>
      <c r="E177" s="4">
        <f t="shared" si="17"/>
        <v>-0.28563538210075035</v>
      </c>
      <c r="F177" s="4">
        <f t="shared" si="18"/>
        <v>0.1936357890908969</v>
      </c>
      <c r="G177" s="4">
        <f t="shared" si="19"/>
        <v>0.11372623930026834</v>
      </c>
      <c r="H177" s="4">
        <f t="shared" si="20"/>
        <v>-0.11313223672264401</v>
      </c>
      <c r="I177" s="4">
        <f t="shared" si="21"/>
        <v>-0.06655631139381034</v>
      </c>
      <c r="J177">
        <f t="shared" si="22"/>
        <v>-0.07230870225238975</v>
      </c>
    </row>
    <row r="178" spans="1:10" ht="12.75">
      <c r="A178">
        <f t="shared" si="23"/>
        <v>76.5</v>
      </c>
      <c r="B178">
        <v>0</v>
      </c>
      <c r="C178">
        <v>1</v>
      </c>
      <c r="D178" s="4">
        <f t="shared" si="16"/>
        <v>-0.9417275586425351</v>
      </c>
      <c r="E178" s="4">
        <f t="shared" si="17"/>
        <v>-0.2548262581145709</v>
      </c>
      <c r="F178" s="4">
        <f t="shared" si="18"/>
        <v>0.21712303493702373</v>
      </c>
      <c r="G178" s="4">
        <f t="shared" si="19"/>
        <v>0.08002113547693024</v>
      </c>
      <c r="H178" s="4">
        <f t="shared" si="20"/>
        <v>-0.13233825910433836</v>
      </c>
      <c r="I178" s="4">
        <f t="shared" si="21"/>
        <v>-0.03054305472779936</v>
      </c>
      <c r="J178">
        <f t="shared" si="22"/>
        <v>-0.062290960175289734</v>
      </c>
    </row>
    <row r="179" spans="1:10" ht="12.75">
      <c r="A179">
        <f t="shared" si="23"/>
        <v>77.5</v>
      </c>
      <c r="B179">
        <v>0</v>
      </c>
      <c r="C179">
        <v>1</v>
      </c>
      <c r="D179" s="4">
        <f t="shared" si="16"/>
        <v>-0.9681789454544852</v>
      </c>
      <c r="E179" s="4">
        <f t="shared" si="17"/>
        <v>-0.22175527822123717</v>
      </c>
      <c r="F179" s="4">
        <f t="shared" si="18"/>
        <v>0.2352639910729611</v>
      </c>
      <c r="G179" s="4">
        <f t="shared" si="19"/>
        <v>0.04246169554234681</v>
      </c>
      <c r="H179" s="4">
        <f t="shared" si="20"/>
        <v>-0.14103495246010667</v>
      </c>
      <c r="I179" s="4">
        <f t="shared" si="21"/>
        <v>0.00908156575680462</v>
      </c>
      <c r="J179">
        <f t="shared" si="22"/>
        <v>-0.04416192376371657</v>
      </c>
    </row>
    <row r="180" spans="1:10" ht="12.75">
      <c r="A180">
        <f t="shared" si="23"/>
        <v>78.5</v>
      </c>
      <c r="B180">
        <v>0</v>
      </c>
      <c r="C180">
        <v>1</v>
      </c>
      <c r="D180" s="4">
        <f t="shared" si="16"/>
        <v>-0.9936748565369324</v>
      </c>
      <c r="E180" s="4">
        <f t="shared" si="17"/>
        <v>-0.1867159827795034</v>
      </c>
      <c r="F180" s="4">
        <f t="shared" si="18"/>
        <v>0.24761196695226081</v>
      </c>
      <c r="G180" s="4">
        <f t="shared" si="19"/>
        <v>0.002857025363301845</v>
      </c>
      <c r="H180" s="4">
        <f t="shared" si="20"/>
        <v>-0.13853168951003822</v>
      </c>
      <c r="I180" s="4">
        <f t="shared" si="21"/>
        <v>0.04763239587294075</v>
      </c>
      <c r="J180">
        <f t="shared" si="22"/>
        <v>-0.020821140637970657</v>
      </c>
    </row>
    <row r="181" spans="1:10" ht="12.75">
      <c r="A181">
        <f t="shared" si="23"/>
        <v>79.5</v>
      </c>
      <c r="B181">
        <v>0</v>
      </c>
      <c r="C181">
        <v>1</v>
      </c>
      <c r="D181" s="4">
        <f t="shared" si="16"/>
        <v>-1.0181901305037973</v>
      </c>
      <c r="E181" s="4">
        <f t="shared" si="17"/>
        <v>-0.15001938305627804</v>
      </c>
      <c r="F181" s="4">
        <f t="shared" si="18"/>
        <v>0.253862914428192</v>
      </c>
      <c r="G181" s="4">
        <f t="shared" si="19"/>
        <v>-0.036885257659685367</v>
      </c>
      <c r="H181" s="4">
        <f t="shared" si="20"/>
        <v>-0.12502726094519032</v>
      </c>
      <c r="I181" s="4">
        <f t="shared" si="21"/>
        <v>0.0805512447553245</v>
      </c>
      <c r="J181">
        <f t="shared" si="22"/>
        <v>0.004292127018565503</v>
      </c>
    </row>
    <row r="182" spans="1:10" ht="12.75">
      <c r="A182">
        <f t="shared" si="23"/>
        <v>80.5</v>
      </c>
      <c r="B182">
        <v>0</v>
      </c>
      <c r="C182">
        <v>1</v>
      </c>
      <c r="D182" s="4">
        <f t="shared" si="16"/>
        <v>-1.0417005737394387</v>
      </c>
      <c r="E182" s="4">
        <f t="shared" si="17"/>
        <v>-0.11199120066859697</v>
      </c>
      <c r="F182" s="4">
        <f t="shared" si="18"/>
        <v>0.25386291442819203</v>
      </c>
      <c r="G182" s="4">
        <f t="shared" si="19"/>
        <v>-0.07485090780033553</v>
      </c>
      <c r="H182" s="4">
        <f t="shared" si="20"/>
        <v>-0.10159408893626125</v>
      </c>
      <c r="I182" s="4">
        <f t="shared" si="21"/>
        <v>0.10394583833827876</v>
      </c>
      <c r="J182">
        <f t="shared" si="22"/>
        <v>0.027671981621838357</v>
      </c>
    </row>
    <row r="183" spans="1:10" ht="12.75">
      <c r="A183">
        <f t="shared" si="23"/>
        <v>81.5</v>
      </c>
      <c r="B183">
        <v>0</v>
      </c>
      <c r="C183">
        <v>1</v>
      </c>
      <c r="D183" s="4">
        <f t="shared" si="16"/>
        <v>-1.0641829842748338</v>
      </c>
      <c r="E183" s="4">
        <f t="shared" si="17"/>
        <v>-0.07296897645549431</v>
      </c>
      <c r="F183" s="4">
        <f t="shared" si="18"/>
        <v>0.2476119669522609</v>
      </c>
      <c r="G183" s="4">
        <f t="shared" si="19"/>
        <v>-0.10921125347767295</v>
      </c>
      <c r="H183" s="4">
        <f t="shared" si="20"/>
        <v>-0.07009306326999659</v>
      </c>
      <c r="I183" s="4">
        <f t="shared" si="21"/>
        <v>0.11505003585529817</v>
      </c>
      <c r="J183">
        <f t="shared" si="22"/>
        <v>0.04620572532956138</v>
      </c>
    </row>
    <row r="184" spans="1:10" ht="12.75">
      <c r="A184">
        <f t="shared" si="23"/>
        <v>82.5</v>
      </c>
      <c r="B184">
        <v>0</v>
      </c>
      <c r="C184">
        <v>1</v>
      </c>
      <c r="D184" s="4">
        <f t="shared" si="16"/>
        <v>-1.0856151746851184</v>
      </c>
      <c r="E184" s="4">
        <f t="shared" si="17"/>
        <v>-0.03329907444161789</v>
      </c>
      <c r="F184" s="4">
        <f t="shared" si="18"/>
        <v>0.23526399107296117</v>
      </c>
      <c r="G184" s="4">
        <f t="shared" si="19"/>
        <v>-0.13831127792206918</v>
      </c>
      <c r="H184" s="4">
        <f t="shared" si="20"/>
        <v>-0.03302576319960311</v>
      </c>
      <c r="I184" s="4">
        <f t="shared" si="21"/>
        <v>0.11255089406920957</v>
      </c>
      <c r="J184">
        <f t="shared" si="22"/>
        <v>0.057563594893762185</v>
      </c>
    </row>
    <row r="185" spans="1:10" ht="12.75">
      <c r="A185">
        <f t="shared" si="23"/>
        <v>83.5</v>
      </c>
      <c r="B185">
        <v>0</v>
      </c>
      <c r="C185">
        <v>1</v>
      </c>
      <c r="D185" s="4">
        <f t="shared" si="16"/>
        <v>-1.1059759939858977</v>
      </c>
      <c r="E185" s="4">
        <f t="shared" si="17"/>
        <v>0.006666392514370931</v>
      </c>
      <c r="F185" s="4">
        <f t="shared" si="18"/>
        <v>0.2171230349370239</v>
      </c>
      <c r="G185" s="4">
        <f t="shared" si="19"/>
        <v>-0.16074933550095885</v>
      </c>
      <c r="H185" s="4">
        <f t="shared" si="20"/>
        <v>0.006664199539514936</v>
      </c>
      <c r="I185" s="4">
        <f t="shared" si="21"/>
        <v>0.09674390766134877</v>
      </c>
      <c r="J185">
        <f t="shared" si="22"/>
        <v>0.060472205165401936</v>
      </c>
    </row>
    <row r="186" spans="1:10" ht="12.75">
      <c r="A186">
        <f t="shared" si="23"/>
        <v>84.5</v>
      </c>
      <c r="B186">
        <v>0</v>
      </c>
      <c r="C186">
        <v>1</v>
      </c>
      <c r="D186" s="4">
        <f t="shared" si="16"/>
        <v>-1.1252453485067124</v>
      </c>
      <c r="E186" s="4">
        <f t="shared" si="17"/>
        <v>0.046572688098462676</v>
      </c>
      <c r="F186" s="4">
        <f t="shared" si="18"/>
        <v>0.19363578909089704</v>
      </c>
      <c r="G186" s="4">
        <f t="shared" si="19"/>
        <v>-0.17544466404973294</v>
      </c>
      <c r="H186" s="4">
        <f t="shared" si="20"/>
        <v>0.0458249406753774</v>
      </c>
      <c r="I186" s="4">
        <f t="shared" si="21"/>
        <v>0.0694980703948833</v>
      </c>
      <c r="J186">
        <f t="shared" si="22"/>
        <v>0.05484147570317506</v>
      </c>
    </row>
    <row r="187" spans="1:10" ht="12.75">
      <c r="A187">
        <f t="shared" si="23"/>
        <v>85.5</v>
      </c>
      <c r="B187">
        <v>0</v>
      </c>
      <c r="C187">
        <v>1</v>
      </c>
      <c r="D187" s="4">
        <f t="shared" si="16"/>
        <v>-1.143404221721068</v>
      </c>
      <c r="E187" s="4">
        <f t="shared" si="17"/>
        <v>0.08606560120593341</v>
      </c>
      <c r="F187" s="4">
        <f t="shared" si="18"/>
        <v>0.16538058747701243</v>
      </c>
      <c r="G187" s="4">
        <f t="shared" si="19"/>
        <v>-0.18168944137673457</v>
      </c>
      <c r="H187" s="4">
        <f t="shared" si="20"/>
        <v>0.08134660281465683</v>
      </c>
      <c r="I187" s="4">
        <f t="shared" si="21"/>
        <v>0.034034888166596604</v>
      </c>
      <c r="J187">
        <f t="shared" si="22"/>
        <v>0.04173401656639667</v>
      </c>
    </row>
    <row r="188" spans="1:10" ht="12.75">
      <c r="A188">
        <f t="shared" si="23"/>
        <v>86.5</v>
      </c>
      <c r="B188">
        <v>0</v>
      </c>
      <c r="C188">
        <v>1</v>
      </c>
      <c r="D188" s="4">
        <f t="shared" si="16"/>
        <v>-1.1604346930134497</v>
      </c>
      <c r="E188" s="4">
        <f t="shared" si="17"/>
        <v>0.12479458994418624</v>
      </c>
      <c r="F188" s="4">
        <f t="shared" si="18"/>
        <v>0.13305316693274216</v>
      </c>
      <c r="G188" s="4">
        <f t="shared" si="19"/>
        <v>-0.17918287856395257</v>
      </c>
      <c r="H188" s="4">
        <f t="shared" si="20"/>
        <v>0.11040831739299223</v>
      </c>
      <c r="I188" s="4">
        <f t="shared" si="21"/>
        <v>-0.005452526895966327</v>
      </c>
      <c r="J188">
        <f t="shared" si="22"/>
        <v>0.02318597579655203</v>
      </c>
    </row>
    <row r="189" spans="1:10" ht="12.75">
      <c r="A189">
        <f t="shared" si="23"/>
        <v>87.5</v>
      </c>
      <c r="B189">
        <v>0</v>
      </c>
      <c r="C189">
        <v>1</v>
      </c>
      <c r="D189" s="4">
        <f t="shared" si="16"/>
        <v>-1.1763199553648054</v>
      </c>
      <c r="E189" s="4">
        <f t="shared" si="17"/>
        <v>0.1624158930674055</v>
      </c>
      <c r="F189" s="4">
        <f t="shared" si="18"/>
        <v>0.0974495358404435</v>
      </c>
      <c r="G189" s="4">
        <f t="shared" si="19"/>
        <v>-0.1680457079092581</v>
      </c>
      <c r="H189" s="4">
        <f t="shared" si="20"/>
        <v>0.13070221726275622</v>
      </c>
      <c r="I189" s="4">
        <f t="shared" si="21"/>
        <v>-0.04429524356383739</v>
      </c>
      <c r="J189">
        <f t="shared" si="22"/>
        <v>0.0019067393327043408</v>
      </c>
    </row>
    <row r="190" spans="1:10" ht="12.75">
      <c r="A190">
        <f t="shared" si="23"/>
        <v>88.5</v>
      </c>
      <c r="B190">
        <v>0</v>
      </c>
      <c r="C190">
        <v>1</v>
      </c>
      <c r="D190" s="4">
        <f t="shared" si="16"/>
        <v>-1.1910443319390458</v>
      </c>
      <c r="E190" s="4">
        <f t="shared" si="17"/>
        <v>0.19859558122571375</v>
      </c>
      <c r="F190" s="4">
        <f t="shared" si="18"/>
        <v>0.059446373759285506</v>
      </c>
      <c r="G190" s="4">
        <f t="shared" si="19"/>
        <v>-0.14881436767706285</v>
      </c>
      <c r="H190" s="4">
        <f t="shared" si="20"/>
        <v>0.1406167104898089</v>
      </c>
      <c r="I190" s="4">
        <f t="shared" si="21"/>
        <v>-0.07790055875474974</v>
      </c>
      <c r="J190">
        <f t="shared" si="22"/>
        <v>-0.019100592896050247</v>
      </c>
    </row>
    <row r="191" spans="1:10" ht="12.75">
      <c r="A191">
        <f t="shared" si="23"/>
        <v>89.5</v>
      </c>
      <c r="B191">
        <v>0</v>
      </c>
      <c r="C191">
        <v>1</v>
      </c>
      <c r="D191" s="4">
        <f t="shared" si="16"/>
        <v>-1.2045932915541868</v>
      </c>
      <c r="E191" s="4">
        <f t="shared" si="17"/>
        <v>0.23301252094571945</v>
      </c>
      <c r="F191" s="4">
        <f t="shared" si="18"/>
        <v>0.01997944466497057</v>
      </c>
      <c r="G191" s="4">
        <f t="shared" si="19"/>
        <v>-0.12241516375746463</v>
      </c>
      <c r="H191" s="4">
        <f t="shared" si="20"/>
        <v>0.13936446110529632</v>
      </c>
      <c r="I191" s="4">
        <f t="shared" si="21"/>
        <v>-0.10229503168242814</v>
      </c>
      <c r="J191">
        <f t="shared" si="22"/>
        <v>-0.03694706027809323</v>
      </c>
    </row>
    <row r="192" spans="1:10" ht="12.75">
      <c r="A192">
        <f t="shared" si="23"/>
        <v>90.5</v>
      </c>
      <c r="B192">
        <v>0</v>
      </c>
      <c r="C192">
        <v>1</v>
      </c>
      <c r="D192" s="4">
        <f t="shared" si="16"/>
        <v>-1.2169534630228744</v>
      </c>
      <c r="E192" s="4">
        <f t="shared" si="17"/>
        <v>0.26536122503395915</v>
      </c>
      <c r="F192" s="4">
        <f t="shared" si="18"/>
        <v>-0.019979444664970293</v>
      </c>
      <c r="G192" s="4">
        <f t="shared" si="19"/>
        <v>-0.09011965277570988</v>
      </c>
      <c r="H192" s="4">
        <f t="shared" si="20"/>
        <v>0.1270449135245633</v>
      </c>
      <c r="I192" s="4">
        <f t="shared" si="21"/>
        <v>-0.11459429738436996</v>
      </c>
      <c r="J192">
        <f t="shared" si="22"/>
        <v>-0.04924071928940213</v>
      </c>
    </row>
    <row r="193" spans="1:10" ht="12.75">
      <c r="A193">
        <f t="shared" si="23"/>
        <v>91.5</v>
      </c>
      <c r="B193">
        <v>0</v>
      </c>
      <c r="C193">
        <v>1</v>
      </c>
      <c r="D193" s="4">
        <f t="shared" si="16"/>
        <v>-1.2281126483481306</v>
      </c>
      <c r="E193" s="4">
        <f t="shared" si="17"/>
        <v>0.2953545641028574</v>
      </c>
      <c r="F193" s="4">
        <f t="shared" si="18"/>
        <v>-0.05944637375928524</v>
      </c>
      <c r="G193" s="4">
        <f t="shared" si="19"/>
        <v>-0.053483395690365414</v>
      </c>
      <c r="H193" s="4">
        <f t="shared" si="20"/>
        <v>0.10463639540472601</v>
      </c>
      <c r="I193" s="4">
        <f t="shared" si="21"/>
        <v>-0.11334410959912228</v>
      </c>
      <c r="J193">
        <f t="shared" si="22"/>
        <v>-0.05439556788932016</v>
      </c>
    </row>
    <row r="194" spans="1:10" ht="12.75">
      <c r="A194">
        <f t="shared" si="23"/>
        <v>92.5</v>
      </c>
      <c r="B194">
        <v>0</v>
      </c>
      <c r="C194">
        <v>1</v>
      </c>
      <c r="D194" s="4">
        <f t="shared" si="16"/>
        <v>-1.238059834761304</v>
      </c>
      <c r="E194" s="4">
        <f t="shared" si="17"/>
        <v>0.32272631515149536</v>
      </c>
      <c r="F194" s="4">
        <f t="shared" si="18"/>
        <v>-0.09744953584044325</v>
      </c>
      <c r="G194" s="4">
        <f t="shared" si="19"/>
        <v>-0.014271031903550451</v>
      </c>
      <c r="H194" s="4">
        <f t="shared" si="20"/>
        <v>0.07391842607374594</v>
      </c>
      <c r="I194" s="4">
        <f t="shared" si="21"/>
        <v>-0.09869228860773838</v>
      </c>
      <c r="J194">
        <f t="shared" si="22"/>
        <v>-0.051827949887794884</v>
      </c>
    </row>
    <row r="195" spans="1:10" ht="12.75">
      <c r="A195">
        <f t="shared" si="23"/>
        <v>93.5</v>
      </c>
      <c r="B195">
        <v>0</v>
      </c>
      <c r="C195">
        <v>1</v>
      </c>
      <c r="D195" s="4">
        <f aca="true" t="shared" si="24" ref="D195:D201">(4/PI())*COS(2*PI()*$A195/200-(2*PI()/200)^2*$M$2/0.02)</f>
        <v>-1.2467852055903437</v>
      </c>
      <c r="E195" s="4">
        <f aca="true" t="shared" si="25" ref="E195:E201">-(4/PI())*COS(3*2*PI()*$A195/200-(3*2*PI()/200)^2*$M$2/0.02)/3</f>
        <v>0.3472335245798131</v>
      </c>
      <c r="F195" s="4">
        <f aca="true" t="shared" si="26" ref="F195:F201">(4/PI())*COS(5*2*PI()*$A195/200-(5*2*PI()/200)^2*$M$2/0.02)/5</f>
        <v>-0.1330531669327423</v>
      </c>
      <c r="G195" s="4">
        <f aca="true" t="shared" si="27" ref="G195:G201">-(4/PI())*COS(7*2*PI()*$A195/200-(7*2*PI()/200)^2*$M$2/0.02)/7</f>
        <v>0.02562871720068974</v>
      </c>
      <c r="H195" s="4">
        <f aca="true" t="shared" si="28" ref="H195:H201">(4/PI())*COS(9*2*PI()*$A195/200-(9*2*PI()/200)^2*$M$2/0.02)/9</f>
        <v>0.0373304002228654</v>
      </c>
      <c r="I195" s="4">
        <f aca="true" t="shared" si="29" ref="I195:I201">-(4/PI())*COS(11*2*PI()*$A195/200-(11*2*PI()/200)^2*$M$2/0.02)/11</f>
        <v>-0.07237124319108022</v>
      </c>
      <c r="J195">
        <f aca="true" t="shared" si="30" ref="J195:J201">SUM(C195:I195)</f>
        <v>-0.04201697371079795</v>
      </c>
    </row>
    <row r="196" spans="1:10" ht="12.75">
      <c r="A196">
        <f aca="true" t="shared" si="31" ref="A196:A201">A195+1</f>
        <v>94.5</v>
      </c>
      <c r="B196">
        <v>0</v>
      </c>
      <c r="C196">
        <v>1</v>
      </c>
      <c r="D196" s="4">
        <f t="shared" si="24"/>
        <v>-1.2542801499476672</v>
      </c>
      <c r="E196" s="4">
        <f t="shared" si="25"/>
        <v>0.36865866466196584</v>
      </c>
      <c r="F196" s="4">
        <f t="shared" si="26"/>
        <v>-0.16538058747701223</v>
      </c>
      <c r="G196" s="4">
        <f t="shared" si="27"/>
        <v>0.06429402130983311</v>
      </c>
      <c r="H196" s="4">
        <f t="shared" si="28"/>
        <v>-0.002222130838123414</v>
      </c>
      <c r="I196" s="4">
        <f t="shared" si="29"/>
        <v>-0.03749313327985487</v>
      </c>
      <c r="J196">
        <f t="shared" si="30"/>
        <v>-0.0264233155708588</v>
      </c>
    </row>
    <row r="197" spans="1:10" ht="12.75">
      <c r="A197">
        <f t="shared" si="31"/>
        <v>95.5</v>
      </c>
      <c r="B197">
        <v>0</v>
      </c>
      <c r="C197">
        <v>1</v>
      </c>
      <c r="D197" s="4">
        <f t="shared" si="24"/>
        <v>-1.2605372712280702</v>
      </c>
      <c r="E197" s="4">
        <f t="shared" si="25"/>
        <v>0.3868115643378165</v>
      </c>
      <c r="F197" s="4">
        <f t="shared" si="26"/>
        <v>-0.19363578909089688</v>
      </c>
      <c r="G197" s="4">
        <f t="shared" si="27"/>
        <v>0.09986250897673656</v>
      </c>
      <c r="H197" s="4">
        <f t="shared" si="28"/>
        <v>-0.04159819664806222</v>
      </c>
      <c r="I197" s="4">
        <f t="shared" si="29"/>
        <v>0.001818107049373263</v>
      </c>
      <c r="J197">
        <f t="shared" si="30"/>
        <v>-0.0072790766031030265</v>
      </c>
    </row>
    <row r="198" spans="1:10" ht="12.75">
      <c r="A198">
        <f t="shared" si="31"/>
        <v>96.5</v>
      </c>
      <c r="B198">
        <v>0</v>
      </c>
      <c r="C198">
        <v>1</v>
      </c>
      <c r="D198" s="4">
        <f t="shared" si="24"/>
        <v>-1.2655503944082802</v>
      </c>
      <c r="E198" s="4">
        <f t="shared" si="25"/>
        <v>0.40153109718472907</v>
      </c>
      <c r="F198" s="4">
        <f t="shared" si="26"/>
        <v>-0.21712303493702373</v>
      </c>
      <c r="G198" s="4">
        <f t="shared" si="27"/>
        <v>0.13062097148947852</v>
      </c>
      <c r="H198" s="4">
        <f t="shared" si="28"/>
        <v>-0.0776708403152395</v>
      </c>
      <c r="I198" s="4">
        <f t="shared" si="29"/>
        <v>0.04091437719716647</v>
      </c>
      <c r="J198">
        <f t="shared" si="30"/>
        <v>0.012722176210830612</v>
      </c>
    </row>
    <row r="199" spans="1:10" ht="12.75">
      <c r="A199">
        <f t="shared" si="31"/>
        <v>97.5</v>
      </c>
      <c r="B199">
        <v>0</v>
      </c>
      <c r="C199">
        <v>1</v>
      </c>
      <c r="D199" s="4">
        <f t="shared" si="24"/>
        <v>-1.2693145721409602</v>
      </c>
      <c r="E199" s="4">
        <f t="shared" si="25"/>
        <v>0.41268661158710146</v>
      </c>
      <c r="F199" s="4">
        <f t="shared" si="26"/>
        <v>-0.2352639910729612</v>
      </c>
      <c r="G199" s="4">
        <f t="shared" si="27"/>
        <v>0.15508788209787408</v>
      </c>
      <c r="H199" s="4">
        <f t="shared" si="28"/>
        <v>-0.10757543838383155</v>
      </c>
      <c r="I199" s="4">
        <f t="shared" si="29"/>
        <v>0.07517299430773246</v>
      </c>
      <c r="J199">
        <f t="shared" si="30"/>
        <v>0.030793486394955036</v>
      </c>
    </row>
    <row r="200" spans="1:10" ht="12.75">
      <c r="A200">
        <f t="shared" si="31"/>
        <v>98.5</v>
      </c>
      <c r="B200">
        <v>0</v>
      </c>
      <c r="C200">
        <v>1</v>
      </c>
      <c r="D200" s="4">
        <f t="shared" si="24"/>
        <v>-1.2718260896371423</v>
      </c>
      <c r="E200" s="4">
        <f t="shared" si="25"/>
        <v>0.42017909040935675</v>
      </c>
      <c r="F200" s="4">
        <f t="shared" si="26"/>
        <v>-0.24761196695226073</v>
      </c>
      <c r="G200" s="4">
        <f t="shared" si="27"/>
        <v>0.17208475593631242</v>
      </c>
      <c r="H200" s="4">
        <f t="shared" si="28"/>
        <v>-0.12893718811260546</v>
      </c>
      <c r="I200" s="4">
        <f t="shared" si="29"/>
        <v>0.10054327218053598</v>
      </c>
      <c r="J200">
        <f t="shared" si="30"/>
        <v>0.04443187382419668</v>
      </c>
    </row>
    <row r="201" spans="1:10" ht="12.75">
      <c r="A201">
        <f t="shared" si="31"/>
        <v>99.5</v>
      </c>
      <c r="B201">
        <v>0</v>
      </c>
      <c r="C201">
        <v>1</v>
      </c>
      <c r="D201" s="4">
        <f t="shared" si="24"/>
        <v>-1.2730824683322772</v>
      </c>
      <c r="E201" s="4">
        <f t="shared" si="25"/>
        <v>0.42394202987904744</v>
      </c>
      <c r="F201" s="4">
        <f t="shared" si="26"/>
        <v>-0.253862914428192</v>
      </c>
      <c r="G201" s="4">
        <f t="shared" si="27"/>
        <v>0.18079291348689722</v>
      </c>
      <c r="H201" s="4">
        <f t="shared" si="28"/>
        <v>-0.14005969680311892</v>
      </c>
      <c r="I201" s="4">
        <f t="shared" si="29"/>
        <v>0.11402546817706054</v>
      </c>
      <c r="J201">
        <f t="shared" si="30"/>
        <v>0.05175533197941708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Breinig</dc:creator>
  <cp:keywords/>
  <dc:description/>
  <cp:lastModifiedBy>Marianne Breinig</cp:lastModifiedBy>
  <dcterms:created xsi:type="dcterms:W3CDTF">2005-04-30T18:10:02Z</dcterms:created>
  <dcterms:modified xsi:type="dcterms:W3CDTF">2007-06-13T02:38:23Z</dcterms:modified>
  <cp:category/>
  <cp:version/>
  <cp:contentType/>
  <cp:contentStatus/>
</cp:coreProperties>
</file>